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895" windowHeight="7575" firstSheet="1" activeTab="4"/>
  </bookViews>
  <sheets>
    <sheet name="Prohlášení o výdajích" sheetId="1" r:id="rId1"/>
    <sheet name="Souhrnný přehled" sheetId="2" r:id="rId2"/>
    <sheet name="Souh. přehled - záv. mon. zpr." sheetId="3" r:id="rId3"/>
    <sheet name="Změny rozpočtu" sheetId="4" r:id="rId4"/>
    <sheet name="Legenda" sheetId="5" r:id="rId5"/>
  </sheets>
  <definedNames>
    <definedName name="_xlnm.Print_Titles" localSheetId="0">'Prohlášení o výdajích'!$10:$10</definedName>
    <definedName name="_xlnm.Print_Titles" localSheetId="2">'Souh. přehled - záv. mon. zpr.'!$5:$8</definedName>
    <definedName name="_xlnm.Print_Titles" localSheetId="1">'Souhrnný přehled'!$5:$8</definedName>
    <definedName name="_xlnm.Print_Titles" localSheetId="3">'Změny rozpočtu'!$8:$8</definedName>
    <definedName name="_xlnm.Print_Area" localSheetId="2">'Souh. přehled - záv. mon. zpr.'!$A$1:$C$54</definedName>
    <definedName name="_xlnm.Print_Area" localSheetId="1">'Souhrnný přehled'!$A$1:$C$48</definedName>
  </definedNames>
  <calcPr fullCalcOnLoad="1"/>
</workbook>
</file>

<file path=xl/sharedStrings.xml><?xml version="1.0" encoding="utf-8"?>
<sst xmlns="http://schemas.openxmlformats.org/spreadsheetml/2006/main" count="247" uniqueCount="163">
  <si>
    <t>Prohlášení o výdajích</t>
  </si>
  <si>
    <t>ČÍSLO FAKTURY NEBO ÚČETNÍHO DOKLADU</t>
  </si>
  <si>
    <t>CELKOVÉ VÝDAJE ÚČTOVANÉ V RÁMCI PROJEKTU</t>
  </si>
  <si>
    <t xml:space="preserve">DOTACE  NEINVESTIČNÍ VÝDAJE </t>
  </si>
  <si>
    <t>SPOLUFINANCOVÁNÍ V RÁMCI PROJEKTU</t>
  </si>
  <si>
    <t>A. Personální náklady</t>
  </si>
  <si>
    <t>A.1 Vedoucí projektu</t>
  </si>
  <si>
    <t xml:space="preserve">  A.1.1 - </t>
  </si>
  <si>
    <t xml:space="preserve">  A.2.1 - </t>
  </si>
  <si>
    <t xml:space="preserve">  A.2.2 - </t>
  </si>
  <si>
    <t xml:space="preserve">  A.2.3 - </t>
  </si>
  <si>
    <t xml:space="preserve">  A.2.4 - </t>
  </si>
  <si>
    <t xml:space="preserve">  B.1 Cestovné</t>
  </si>
  <si>
    <t xml:space="preserve">  C.1.1 -</t>
  </si>
  <si>
    <t xml:space="preserve">  C.2.1 -</t>
  </si>
  <si>
    <t xml:space="preserve">  C.3.1 -</t>
  </si>
  <si>
    <t xml:space="preserve">  D.1.1 -</t>
  </si>
  <si>
    <t xml:space="preserve">  D.2.1 -</t>
  </si>
  <si>
    <t xml:space="preserve">  D.3.1 -</t>
  </si>
  <si>
    <t>POPIS</t>
  </si>
  <si>
    <t>DATUM USKUTEČNĚNÍ ÚČETNÍHO PŘÍPADU (DATUM PLATBY)</t>
  </si>
  <si>
    <t xml:space="preserve">DD.MM. (DD.MM.) </t>
  </si>
  <si>
    <t>Evidenční č. projektu</t>
  </si>
  <si>
    <t>Název projektu</t>
  </si>
  <si>
    <t>Název příjemce</t>
  </si>
  <si>
    <t>Přiznaná finanční podpora z EUF</t>
  </si>
  <si>
    <t>Přiznaná finanční podpora z EUF v %</t>
  </si>
  <si>
    <t>Spolufinancování žadatele</t>
  </si>
  <si>
    <t>Spolufinancování žadatele v %</t>
  </si>
  <si>
    <t>Zálohová platba</t>
  </si>
  <si>
    <t>Datum přijetí platby</t>
  </si>
  <si>
    <t>Dílčí platba</t>
  </si>
  <si>
    <t>Platba na reprodukci majetku</t>
  </si>
  <si>
    <t xml:space="preserve">Celkem </t>
  </si>
  <si>
    <t>Celkem</t>
  </si>
  <si>
    <t>Částka v Kč</t>
  </si>
  <si>
    <t>Celkem vynaloženo z finanční podpory z EUF</t>
  </si>
  <si>
    <t>SOUHRNNÝ PŘEHLED</t>
  </si>
  <si>
    <t>Přímé uznatelné náklady projektu</t>
  </si>
  <si>
    <t>Nepřímé uznatelné náklady projektu</t>
  </si>
  <si>
    <t>Celkové uznatelné náklady projektu</t>
  </si>
  <si>
    <t>Celkem profinancováno</t>
  </si>
  <si>
    <t>DOTACE INVESTIČNÍ VÝDAJE (ISPROFIN)</t>
  </si>
  <si>
    <t>Celkové výdaje účtované v rámci projektu</t>
  </si>
  <si>
    <t>EUF - neinvestiční</t>
  </si>
  <si>
    <t>EUF - investiční</t>
  </si>
  <si>
    <t>Vyplacená finanční podpora z EUF</t>
  </si>
  <si>
    <t>Nárok na dílčí platbu</t>
  </si>
  <si>
    <t>%</t>
  </si>
  <si>
    <t>Závěrečná platba</t>
  </si>
  <si>
    <t>Zdroje spolufinancování</t>
  </si>
  <si>
    <t>3.</t>
  </si>
  <si>
    <t>4.</t>
  </si>
  <si>
    <t>Název zdroje</t>
  </si>
  <si>
    <t>Období realizace projektu</t>
  </si>
  <si>
    <t>Celkem přímé unatelné výdaje</t>
  </si>
  <si>
    <t>Celkem nepřímé unatelné výdaje</t>
  </si>
  <si>
    <t>Celkem profinancováno z ceny projektu</t>
  </si>
  <si>
    <t xml:space="preserve">EUF 2008 - </t>
  </si>
  <si>
    <t>Za období realizace projektu</t>
  </si>
  <si>
    <t>od …… / …… / 2009 do …… / …… / 2009</t>
  </si>
  <si>
    <t>I. Přímé náklady</t>
  </si>
  <si>
    <t>A.2 Experti/konzultanti - poskytovatelé služeb konečným příjemcům projektu</t>
  </si>
  <si>
    <t>B. Náklady na dopravu a pobyt</t>
  </si>
  <si>
    <t xml:space="preserve">  B.2 Ubytování</t>
  </si>
  <si>
    <t xml:space="preserve">  B.3 Diety</t>
  </si>
  <si>
    <t xml:space="preserve">  B.4 Ostatní výdaje</t>
  </si>
  <si>
    <t>C. Pořízení vybavení</t>
  </si>
  <si>
    <t>C.1 Nájem</t>
  </si>
  <si>
    <t>D. Nemovitosti</t>
  </si>
  <si>
    <t>D.1 Nákup, výstavba</t>
  </si>
  <si>
    <t>D.2. Renovace</t>
  </si>
  <si>
    <t>D.3 Nájem</t>
  </si>
  <si>
    <t>E. Spotřební materiály, zásoby, obecné služby</t>
  </si>
  <si>
    <t>C.2 Leasing</t>
  </si>
  <si>
    <t>C.3 Nákup</t>
  </si>
  <si>
    <t xml:space="preserve">E.1 Spotřební mateiály </t>
  </si>
  <si>
    <t>E.2 Zásoby</t>
  </si>
  <si>
    <t>E.3 Služby</t>
  </si>
  <si>
    <t xml:space="preserve">  E.1.1 -</t>
  </si>
  <si>
    <t xml:space="preserve">  E.2.1 - </t>
  </si>
  <si>
    <t xml:space="preserve">  E.3.1 -</t>
  </si>
  <si>
    <t>F. Subdodavatelské smlouvy</t>
  </si>
  <si>
    <t xml:space="preserve">  F.1 -</t>
  </si>
  <si>
    <t xml:space="preserve">  F.2 -</t>
  </si>
  <si>
    <t>G. Náklady vyplývající z požadavků vztahujících se k spolufinancování EU</t>
  </si>
  <si>
    <t>G.1 Náklady na publicitu projektu</t>
  </si>
  <si>
    <t xml:space="preserve">  G.1.2 -</t>
  </si>
  <si>
    <t xml:space="preserve">  G.1.1 -</t>
  </si>
  <si>
    <t>G.2 -</t>
  </si>
  <si>
    <t xml:space="preserve">  G.2.1 -</t>
  </si>
  <si>
    <t>H. Honoráře odborníků</t>
  </si>
  <si>
    <t xml:space="preserve">  H.1 -</t>
  </si>
  <si>
    <t xml:space="preserve">  H.2 -</t>
  </si>
  <si>
    <t xml:space="preserve">  H.3 -</t>
  </si>
  <si>
    <t>I. Zvláštní náklady vztahující se k cílovým skupinám</t>
  </si>
  <si>
    <t xml:space="preserve">  I.1 -</t>
  </si>
  <si>
    <t xml:space="preserve">  I.2 -</t>
  </si>
  <si>
    <t xml:space="preserve">  I.3 -</t>
  </si>
  <si>
    <t>J. mezisoučet - přímé náklady (A+B+C+D+E+F+G+H+I)</t>
  </si>
  <si>
    <t>II. Nepřímé náklady</t>
  </si>
  <si>
    <t>K. Personální náklady</t>
  </si>
  <si>
    <t xml:space="preserve">  K.1 -</t>
  </si>
  <si>
    <t xml:space="preserve">  K.2 -</t>
  </si>
  <si>
    <t xml:space="preserve">  K.3 -</t>
  </si>
  <si>
    <t xml:space="preserve">  K.4 -</t>
  </si>
  <si>
    <t>L. Administrativní vybavení</t>
  </si>
  <si>
    <t xml:space="preserve">  L.1 -</t>
  </si>
  <si>
    <t xml:space="preserve">  L.2 -</t>
  </si>
  <si>
    <t xml:space="preserve">  L.3 -</t>
  </si>
  <si>
    <t>M. Nájem kancelářských prostor</t>
  </si>
  <si>
    <t xml:space="preserve">  M.1 -</t>
  </si>
  <si>
    <t>N. Kancelářské potřeby</t>
  </si>
  <si>
    <t xml:space="preserve">  N.1 -</t>
  </si>
  <si>
    <t xml:space="preserve">  N.2 -</t>
  </si>
  <si>
    <t xml:space="preserve">  N.3 -</t>
  </si>
  <si>
    <t xml:space="preserve">  N.4 -</t>
  </si>
  <si>
    <t xml:space="preserve">  N.5 -</t>
  </si>
  <si>
    <t>O. Obecné služby</t>
  </si>
  <si>
    <t xml:space="preserve">  O.1 -</t>
  </si>
  <si>
    <t xml:space="preserve">  O.2 -</t>
  </si>
  <si>
    <t xml:space="preserve">  O.3 -</t>
  </si>
  <si>
    <t>P. Nemovitosti</t>
  </si>
  <si>
    <t xml:space="preserve">  P.1 -</t>
  </si>
  <si>
    <t xml:space="preserve">  P.2 -</t>
  </si>
  <si>
    <t xml:space="preserve">  P.3 -</t>
  </si>
  <si>
    <t>Q. Ostatní náklady</t>
  </si>
  <si>
    <t xml:space="preserve">  Q.1 -</t>
  </si>
  <si>
    <t xml:space="preserve">  Q.2 -</t>
  </si>
  <si>
    <t>R. mezisoučet - nepřímé náklady (K+L+M+N+O+P+Q)</t>
  </si>
  <si>
    <t>III. Účelově vázané přijmy</t>
  </si>
  <si>
    <t xml:space="preserve">  S.1 -</t>
  </si>
  <si>
    <t xml:space="preserve">  S.2 -</t>
  </si>
  <si>
    <t xml:space="preserve">  S.3 -</t>
  </si>
  <si>
    <t xml:space="preserve">T. mezisoučet - účelově vázané přijmy </t>
  </si>
  <si>
    <t>U. Celkové uznatelné náklady projektu</t>
  </si>
  <si>
    <t>Učelově vázané příjmy</t>
  </si>
  <si>
    <t>Celkem učelově vázané příjmy</t>
  </si>
  <si>
    <t xml:space="preserve">2. </t>
  </si>
  <si>
    <t>Spolufinancování</t>
  </si>
  <si>
    <t xml:space="preserve">Komentář </t>
  </si>
  <si>
    <t>Schválený rozpočet projektu při podpisu smlouvy</t>
  </si>
  <si>
    <t>Rozdíl (navýšení) v Kč</t>
  </si>
  <si>
    <t>Rozdíl (navýšení) v %</t>
  </si>
  <si>
    <t>Prohlášení o výdajích - změny rozpočtu</t>
  </si>
  <si>
    <t>Název kapitoly</t>
  </si>
  <si>
    <t>Kontrolní součet</t>
  </si>
  <si>
    <t xml:space="preserve">Aktuální rozpočet projektu </t>
  </si>
  <si>
    <t>PROHLÁŠENÍ O VÝDAJÍCH</t>
  </si>
  <si>
    <t>1.</t>
  </si>
  <si>
    <t>Příjmy projektu</t>
  </si>
  <si>
    <t>1. Úroky z prostředků fondu</t>
  </si>
  <si>
    <t>Příjmy projektu celkem</t>
  </si>
  <si>
    <t xml:space="preserve">Evropský uprchlický fond </t>
  </si>
  <si>
    <t>Evropský uprchlický fond</t>
  </si>
  <si>
    <t>Změny rozpočtu</t>
  </si>
  <si>
    <t>V rámci Prohlášení o výdajích je nutné vyplnit úvodní identifikační údaje o projektu a jeho realizátorovi. Dále je zapotřebí doplnit názvy podkapitol podle schváleného rozpočtu projektu (žlutá pole) a jejich celkové hodnoty (tmavě oranžová pole). Obecně jsou pole určená k vyplnění označena bílou barvou. Ostatní barvy označují informativní pole nebo pole obsahující vzorce. Vzorce v jednotlivých polích není možné měnit bez předchozí konzultace s odpovědným orgánem (tato jen v případě odhalení chybně nastaveného vzorce). V případě, že Váš projekt neobsahuje náklady v některé z kapitol, je možné tuto kapitolu minimalizovat symbolem minus po levé straně.</t>
  </si>
  <si>
    <t xml:space="preserve">Do sloupce "datum uskutečnění účetního případu (datum platby)" zapište obě data v příslušném formátu. V případě, že do doby podání příslušného prohlášení o výdajích neproběhla platba, uveďte pouze datum účetního případu společně s prázdnými závorkami.V Prohlášení o výdajích se evidují všechny účetní případy vztahující se k příslušnému období. Do sloupce "popis" vyplňte co nejvýstižnější název daného výdaje tak, aby mohla být posouzena jeho způsobilost. Např. u mzdy uvádějte jméno příjemce, u zboží uvádějte alespoň jeho druh a u služby uvádějte kromě konkrétního názvu i obecný typ této služby. V případě potřeby je možné přidávat do jednotlivých podkapitol další řádky.    </t>
  </si>
  <si>
    <t xml:space="preserve">Součástí každé Monitorovací zprávy je kromě prohlášení o výdajích i souhrnný přehled. Tento přehled je z větší části plně automatizovaný a je přímo propojen s tabulkou prohlášení o výdajích. Všechna pole k vyplnění jsou označena bílou barvou. Pro správnou funkci tohoto listu je zapotřebí vyplnit tmavě oranžová pole v Prohlášení o výdajích. Součástí tohoto listu je i údaj o nároku na dílčí platbu, tj. vyčerpání 80 % zálohové platby.  </t>
  </si>
  <si>
    <t>Součástí každé Závěrečné monitorovací zprávy je kromě Prohlášení o výdajích i tento souhrnný přehled. Pro tento přehled platí stejná pravidla jako pro přehled k Monitorovací zprávě. Součástí přehledu k Závěrečné monitorovací zprávě je část pro výpočet výše závěrečné platby, případně vratky. Pro správný výpočet její výše je nutné uvést výši příjmů projektu. Poslední část listu je věnována informacím o zdrojích finančních prostředků spolufinancování. U každého zdroje je za jeho názvem nutné uvést do závorky jeho typ (státní, krajský, místní, soukromý).</t>
  </si>
  <si>
    <t xml:space="preserve">V případě změny rozpočtu projektu je nutné k Prohlášení o výdajích přiložit tabulku Změny rozpočtu - Prohlášení o výdajích. Do tabulky je nutné doplnit sloupec "Schválený rozpočet projektu při podpisu smlouvy" podle smluvně schváleného rozpočtu. Sloupec "Aktuální rozpočet projektu" se načítá z tabulky Prohlášení o výdajích. V případě změny rozpočtu je nutné změnit hodnoty příslušných podkapitol v Prohlášení o výdajích (oranžová pole). Do sloupce "Komentář" doplňte informaci o datu platnosti změny, informaci o podkapitole a odůvodnění této změny.   </t>
  </si>
  <si>
    <t>Souhrnný přehled - Závěrečná monitorovací zpráva</t>
  </si>
  <si>
    <t xml:space="preserve">Souhrnný přehled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</si>
</sst>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0.0%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16">
    <font>
      <sz val="10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0"/>
    </font>
    <font>
      <sz val="8"/>
      <name val="Tahoma"/>
      <family val="2"/>
    </font>
    <font>
      <b/>
      <sz val="10"/>
      <color indexed="8"/>
      <name val="Tahoma"/>
      <family val="2"/>
    </font>
    <font>
      <b/>
      <sz val="16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ahoma"/>
      <family val="2"/>
    </font>
    <font>
      <sz val="16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b/>
      <sz val="8"/>
      <color indexed="9"/>
      <name val="Tahoma"/>
      <family val="2"/>
    </font>
    <font>
      <b/>
      <sz val="10"/>
      <color indexed="9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left" wrapText="1" shrinkToFit="1"/>
      <protection/>
    </xf>
    <xf numFmtId="44" fontId="5" fillId="3" borderId="1" xfId="0" applyNumberFormat="1" applyFont="1" applyFill="1" applyBorder="1" applyAlignment="1" applyProtection="1">
      <alignment horizontal="right" wrapText="1" shrinkToFit="1"/>
      <protection/>
    </xf>
    <xf numFmtId="44" fontId="5" fillId="4" borderId="1" xfId="0" applyNumberFormat="1" applyFont="1" applyFill="1" applyBorder="1" applyAlignment="1" applyProtection="1">
      <alignment horizontal="right" wrapText="1" shrinkToFit="1"/>
      <protection/>
    </xf>
    <xf numFmtId="9" fontId="5" fillId="2" borderId="1" xfId="0" applyNumberFormat="1" applyFont="1" applyFill="1" applyBorder="1" applyAlignment="1" applyProtection="1">
      <alignment horizontal="right" wrapText="1" shrinkToFit="1"/>
      <protection/>
    </xf>
    <xf numFmtId="0" fontId="1" fillId="5" borderId="1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2" fillId="5" borderId="1" xfId="0" applyFont="1" applyFill="1" applyBorder="1" applyAlignment="1">
      <alignment horizontal="justify" vertical="center"/>
    </xf>
    <xf numFmtId="0" fontId="6" fillId="5" borderId="1" xfId="0" applyFont="1" applyFill="1" applyBorder="1" applyAlignment="1">
      <alignment horizontal="justify" vertical="center"/>
    </xf>
    <xf numFmtId="0" fontId="6" fillId="5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/>
    </xf>
    <xf numFmtId="44" fontId="3" fillId="6" borderId="1" xfId="0" applyNumberFormat="1" applyFont="1" applyFill="1" applyBorder="1" applyAlignment="1">
      <alignment/>
    </xf>
    <xf numFmtId="0" fontId="2" fillId="7" borderId="1" xfId="0" applyFont="1" applyFill="1" applyBorder="1" applyAlignment="1">
      <alignment vertical="center"/>
    </xf>
    <xf numFmtId="164" fontId="3" fillId="8" borderId="1" xfId="0" applyNumberFormat="1" applyFont="1" applyFill="1" applyBorder="1" applyAlignment="1">
      <alignment/>
    </xf>
    <xf numFmtId="44" fontId="3" fillId="7" borderId="1" xfId="0" applyNumberFormat="1" applyFont="1" applyFill="1" applyBorder="1" applyAlignment="1">
      <alignment/>
    </xf>
    <xf numFmtId="0" fontId="3" fillId="8" borderId="1" xfId="0" applyFont="1" applyFill="1" applyBorder="1" applyAlignment="1">
      <alignment horizontal="right"/>
    </xf>
    <xf numFmtId="10" fontId="3" fillId="6" borderId="1" xfId="0" applyNumberFormat="1" applyFont="1" applyFill="1" applyBorder="1" applyAlignment="1">
      <alignment/>
    </xf>
    <xf numFmtId="164" fontId="3" fillId="6" borderId="1" xfId="0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2" fillId="3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/>
    </xf>
    <xf numFmtId="0" fontId="2" fillId="0" borderId="0" xfId="0" applyFont="1" applyAlignment="1">
      <alignment/>
    </xf>
    <xf numFmtId="0" fontId="10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49" fontId="3" fillId="0" borderId="3" xfId="0" applyNumberFormat="1" applyFont="1" applyFill="1" applyBorder="1" applyAlignment="1">
      <alignment/>
    </xf>
    <xf numFmtId="2" fontId="3" fillId="0" borderId="3" xfId="0" applyNumberFormat="1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6" fillId="0" borderId="4" xfId="0" applyFont="1" applyBorder="1" applyAlignment="1">
      <alignment vertical="center"/>
    </xf>
    <xf numFmtId="164" fontId="3" fillId="6" borderId="1" xfId="0" applyNumberFormat="1" applyFont="1" applyFill="1" applyBorder="1" applyAlignment="1">
      <alignment horizontal="right" vertical="center"/>
    </xf>
    <xf numFmtId="10" fontId="0" fillId="6" borderId="1" xfId="0" applyNumberFormat="1" applyFill="1" applyBorder="1" applyAlignment="1">
      <alignment/>
    </xf>
    <xf numFmtId="164" fontId="3" fillId="8" borderId="1" xfId="0" applyNumberFormat="1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5" fillId="8" borderId="1" xfId="0" applyFont="1" applyFill="1" applyBorder="1" applyAlignment="1">
      <alignment wrapText="1"/>
    </xf>
    <xf numFmtId="164" fontId="5" fillId="3" borderId="1" xfId="0" applyNumberFormat="1" applyFont="1" applyFill="1" applyBorder="1" applyAlignment="1">
      <alignment wrapText="1"/>
    </xf>
    <xf numFmtId="164" fontId="5" fillId="8" borderId="1" xfId="0" applyNumberFormat="1" applyFont="1" applyFill="1" applyBorder="1" applyAlignment="1">
      <alignment wrapText="1"/>
    </xf>
    <xf numFmtId="0" fontId="5" fillId="8" borderId="5" xfId="0" applyFont="1" applyFill="1" applyBorder="1" applyAlignment="1">
      <alignment wrapText="1"/>
    </xf>
    <xf numFmtId="164" fontId="5" fillId="3" borderId="5" xfId="0" applyNumberFormat="1" applyFont="1" applyFill="1" applyBorder="1" applyAlignment="1">
      <alignment wrapText="1"/>
    </xf>
    <xf numFmtId="164" fontId="5" fillId="8" borderId="5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 shrinkToFit="1"/>
    </xf>
    <xf numFmtId="164" fontId="5" fillId="3" borderId="1" xfId="0" applyNumberFormat="1" applyFont="1" applyFill="1" applyBorder="1" applyAlignment="1" applyProtection="1">
      <alignment horizontal="right" wrapText="1" shrinkToFit="1"/>
      <protection/>
    </xf>
    <xf numFmtId="44" fontId="14" fillId="9" borderId="1" xfId="0" applyNumberFormat="1" applyFont="1" applyFill="1" applyBorder="1" applyAlignment="1" applyProtection="1">
      <alignment horizontal="right" wrapText="1" shrinkToFit="1"/>
      <protection/>
    </xf>
    <xf numFmtId="9" fontId="14" fillId="9" borderId="1" xfId="0" applyNumberFormat="1" applyFont="1" applyFill="1" applyBorder="1" applyAlignment="1" applyProtection="1">
      <alignment horizontal="right" wrapText="1" shrinkToFit="1"/>
      <protection/>
    </xf>
    <xf numFmtId="1" fontId="14" fillId="9" borderId="1" xfId="0" applyNumberFormat="1" applyFont="1" applyFill="1" applyBorder="1" applyAlignment="1" applyProtection="1">
      <alignment horizontal="left" wrapText="1" shrinkToFit="1"/>
      <protection/>
    </xf>
    <xf numFmtId="0" fontId="12" fillId="10" borderId="1" xfId="0" applyFont="1" applyFill="1" applyBorder="1" applyAlignment="1">
      <alignment vertical="center"/>
    </xf>
    <xf numFmtId="44" fontId="12" fillId="10" borderId="1" xfId="0" applyNumberFormat="1" applyFont="1" applyFill="1" applyBorder="1" applyAlignment="1">
      <alignment/>
    </xf>
    <xf numFmtId="164" fontId="5" fillId="2" borderId="1" xfId="0" applyNumberFormat="1" applyFont="1" applyFill="1" applyBorder="1" applyAlignment="1">
      <alignment wrapText="1"/>
    </xf>
    <xf numFmtId="164" fontId="5" fillId="2" borderId="5" xfId="0" applyNumberFormat="1" applyFont="1" applyFill="1" applyBorder="1" applyAlignment="1">
      <alignment wrapText="1"/>
    </xf>
    <xf numFmtId="0" fontId="12" fillId="10" borderId="1" xfId="0" applyFont="1" applyFill="1" applyBorder="1" applyAlignment="1">
      <alignment/>
    </xf>
    <xf numFmtId="164" fontId="12" fillId="10" borderId="1" xfId="0" applyNumberFormat="1" applyFont="1" applyFill="1" applyBorder="1" applyAlignment="1">
      <alignment/>
    </xf>
    <xf numFmtId="10" fontId="12" fillId="10" borderId="1" xfId="0" applyNumberFormat="1" applyFont="1" applyFill="1" applyBorder="1" applyAlignment="1">
      <alignment/>
    </xf>
    <xf numFmtId="0" fontId="12" fillId="10" borderId="1" xfId="0" applyFont="1" applyFill="1" applyBorder="1" applyAlignment="1">
      <alignment horizontal="center"/>
    </xf>
    <xf numFmtId="44" fontId="14" fillId="10" borderId="1" xfId="0" applyNumberFormat="1" applyFont="1" applyFill="1" applyBorder="1" applyAlignment="1" applyProtection="1">
      <alignment horizontal="right" wrapText="1" shrinkToFit="1"/>
      <protection/>
    </xf>
    <xf numFmtId="9" fontId="1" fillId="2" borderId="1" xfId="0" applyNumberFormat="1" applyFont="1" applyFill="1" applyBorder="1" applyAlignment="1" applyProtection="1">
      <alignment horizontal="right" wrapText="1" shrinkToFit="1"/>
      <protection/>
    </xf>
    <xf numFmtId="1" fontId="1" fillId="2" borderId="1" xfId="0" applyNumberFormat="1" applyFont="1" applyFill="1" applyBorder="1" applyAlignment="1" applyProtection="1">
      <alignment horizontal="left" wrapText="1" shrinkToFit="1"/>
      <protection/>
    </xf>
    <xf numFmtId="10" fontId="15" fillId="10" borderId="1" xfId="0" applyNumberFormat="1" applyFont="1" applyFill="1" applyBorder="1" applyAlignment="1">
      <alignment/>
    </xf>
    <xf numFmtId="0" fontId="2" fillId="6" borderId="1" xfId="0" applyFont="1" applyFill="1" applyBorder="1" applyAlignment="1">
      <alignment horizontal="left" vertical="center"/>
    </xf>
    <xf numFmtId="0" fontId="12" fillId="9" borderId="6" xfId="0" applyFont="1" applyFill="1" applyBorder="1" applyAlignment="1">
      <alignment wrapText="1"/>
    </xf>
    <xf numFmtId="0" fontId="12" fillId="9" borderId="1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44" fontId="3" fillId="8" borderId="1" xfId="0" applyNumberFormat="1" applyFont="1" applyFill="1" applyBorder="1" applyAlignment="1">
      <alignment wrapText="1"/>
    </xf>
    <xf numFmtId="44" fontId="3" fillId="2" borderId="1" xfId="0" applyNumberFormat="1" applyFont="1" applyFill="1" applyBorder="1" applyAlignment="1">
      <alignment wrapText="1"/>
    </xf>
    <xf numFmtId="10" fontId="3" fillId="11" borderId="1" xfId="20" applyNumberFormat="1" applyFont="1" applyFill="1" applyBorder="1" applyAlignment="1">
      <alignment wrapText="1"/>
    </xf>
    <xf numFmtId="0" fontId="3" fillId="8" borderId="1" xfId="0" applyFont="1" applyFill="1" applyBorder="1" applyAlignment="1">
      <alignment horizontal="left" vertical="center" wrapText="1"/>
    </xf>
    <xf numFmtId="44" fontId="12" fillId="9" borderId="1" xfId="0" applyNumberFormat="1" applyFont="1" applyFill="1" applyBorder="1" applyAlignment="1">
      <alignment horizontal="left" wrapText="1"/>
    </xf>
    <xf numFmtId="7" fontId="3" fillId="11" borderId="1" xfId="0" applyNumberFormat="1" applyFont="1" applyFill="1" applyBorder="1" applyAlignment="1">
      <alignment horizontal="right" wrapText="1"/>
    </xf>
    <xf numFmtId="7" fontId="12" fillId="9" borderId="1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0" fontId="12" fillId="9" borderId="7" xfId="20" applyNumberFormat="1" applyFont="1" applyFill="1" applyBorder="1" applyAlignment="1">
      <alignment horizontal="right" wrapText="1"/>
    </xf>
    <xf numFmtId="0" fontId="12" fillId="9" borderId="4" xfId="0" applyFont="1" applyFill="1" applyBorder="1" applyAlignment="1">
      <alignment wrapText="1"/>
    </xf>
    <xf numFmtId="0" fontId="12" fillId="9" borderId="8" xfId="0" applyFont="1" applyFill="1" applyBorder="1" applyAlignment="1">
      <alignment wrapText="1"/>
    </xf>
    <xf numFmtId="10" fontId="12" fillId="9" borderId="1" xfId="0" applyNumberFormat="1" applyFont="1" applyFill="1" applyBorder="1" applyAlignment="1">
      <alignment horizontal="right" wrapText="1"/>
    </xf>
    <xf numFmtId="44" fontId="12" fillId="9" borderId="7" xfId="0" applyNumberFormat="1" applyFont="1" applyFill="1" applyBorder="1" applyAlignment="1">
      <alignment horizontal="left" wrapText="1"/>
    </xf>
    <xf numFmtId="7" fontId="12" fillId="9" borderId="7" xfId="0" applyNumberFormat="1" applyFont="1" applyFill="1" applyBorder="1" applyAlignment="1">
      <alignment horizontal="right" wrapText="1"/>
    </xf>
    <xf numFmtId="0" fontId="12" fillId="9" borderId="7" xfId="0" applyFont="1" applyFill="1" applyBorder="1" applyAlignment="1">
      <alignment horizontal="left" wrapText="1"/>
    </xf>
    <xf numFmtId="44" fontId="3" fillId="8" borderId="7" xfId="0" applyNumberFormat="1" applyFont="1" applyFill="1" applyBorder="1" applyAlignment="1">
      <alignment wrapText="1"/>
    </xf>
    <xf numFmtId="44" fontId="3" fillId="2" borderId="7" xfId="0" applyNumberFormat="1" applyFont="1" applyFill="1" applyBorder="1" applyAlignment="1">
      <alignment wrapText="1"/>
    </xf>
    <xf numFmtId="7" fontId="3" fillId="11" borderId="7" xfId="0" applyNumberFormat="1" applyFont="1" applyFill="1" applyBorder="1" applyAlignment="1">
      <alignment horizontal="right" wrapText="1"/>
    </xf>
    <xf numFmtId="10" fontId="3" fillId="11" borderId="7" xfId="20" applyNumberFormat="1" applyFont="1" applyFill="1" applyBorder="1" applyAlignment="1">
      <alignment wrapText="1"/>
    </xf>
    <xf numFmtId="0" fontId="3" fillId="8" borderId="7" xfId="0" applyFont="1" applyFill="1" applyBorder="1" applyAlignment="1">
      <alignment horizontal="left" vertical="center" wrapText="1"/>
    </xf>
    <xf numFmtId="7" fontId="12" fillId="9" borderId="4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0" fontId="0" fillId="7" borderId="8" xfId="0" applyFill="1" applyBorder="1" applyAlignment="1">
      <alignment wrapText="1"/>
    </xf>
    <xf numFmtId="0" fontId="12" fillId="9" borderId="6" xfId="0" applyFont="1" applyFill="1" applyBorder="1" applyAlignment="1">
      <alignment wrapText="1"/>
    </xf>
    <xf numFmtId="0" fontId="13" fillId="9" borderId="4" xfId="0" applyFont="1" applyFill="1" applyBorder="1" applyAlignment="1">
      <alignment wrapText="1"/>
    </xf>
    <xf numFmtId="0" fontId="13" fillId="9" borderId="8" xfId="0" applyFont="1" applyFill="1" applyBorder="1" applyAlignment="1">
      <alignment wrapText="1"/>
    </xf>
    <xf numFmtId="0" fontId="12" fillId="9" borderId="6" xfId="0" applyFont="1" applyFill="1" applyBorder="1" applyAlignment="1">
      <alignment horizontal="left" vertical="center"/>
    </xf>
    <xf numFmtId="0" fontId="12" fillId="9" borderId="4" xfId="0" applyFont="1" applyFill="1" applyBorder="1" applyAlignment="1">
      <alignment horizontal="left" vertical="center"/>
    </xf>
    <xf numFmtId="0" fontId="12" fillId="9" borderId="8" xfId="0" applyFont="1" applyFill="1" applyBorder="1" applyAlignment="1">
      <alignment horizontal="left" vertical="center"/>
    </xf>
    <xf numFmtId="0" fontId="3" fillId="7" borderId="6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2" fillId="5" borderId="6" xfId="0" applyFont="1" applyFill="1" applyBorder="1" applyAlignment="1">
      <alignment wrapText="1"/>
    </xf>
    <xf numFmtId="0" fontId="3" fillId="6" borderId="6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8" xfId="0" applyBorder="1" applyAlignment="1">
      <alignment wrapText="1"/>
    </xf>
    <xf numFmtId="0" fontId="0" fillId="7" borderId="4" xfId="0" applyFont="1" applyFill="1" applyBorder="1" applyAlignment="1">
      <alignment wrapText="1"/>
    </xf>
    <xf numFmtId="0" fontId="0" fillId="7" borderId="8" xfId="0" applyFont="1" applyFill="1" applyBorder="1" applyAlignment="1">
      <alignment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justify" wrapText="1"/>
    </xf>
    <xf numFmtId="0" fontId="3" fillId="5" borderId="8" xfId="0" applyFont="1" applyFill="1" applyBorder="1" applyAlignment="1">
      <alignment wrapText="1"/>
    </xf>
    <xf numFmtId="0" fontId="6" fillId="5" borderId="6" xfId="0" applyFont="1" applyFill="1" applyBorder="1" applyAlignment="1">
      <alignment horizontal="justify" wrapText="1"/>
    </xf>
    <xf numFmtId="0" fontId="6" fillId="5" borderId="6" xfId="0" applyFont="1" applyFill="1" applyBorder="1" applyAlignment="1">
      <alignment wrapText="1"/>
    </xf>
    <xf numFmtId="0" fontId="2" fillId="3" borderId="6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3" fillId="7" borderId="6" xfId="0" applyFont="1" applyFill="1" applyBorder="1" applyAlignment="1">
      <alignment horizontal="left" wrapText="1"/>
    </xf>
    <xf numFmtId="0" fontId="0" fillId="7" borderId="8" xfId="0" applyFill="1" applyBorder="1" applyAlignment="1">
      <alignment horizontal="left" wrapText="1"/>
    </xf>
    <xf numFmtId="0" fontId="10" fillId="3" borderId="6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2" fontId="3" fillId="7" borderId="6" xfId="0" applyNumberFormat="1" applyFont="1" applyFill="1" applyBorder="1" applyAlignment="1">
      <alignment wrapText="1"/>
    </xf>
    <xf numFmtId="0" fontId="12" fillId="9" borderId="1" xfId="0" applyFont="1" applyFill="1" applyBorder="1" applyAlignment="1">
      <alignment horizontal="left" wrapText="1"/>
    </xf>
    <xf numFmtId="0" fontId="12" fillId="9" borderId="6" xfId="0" applyFont="1" applyFill="1" applyBorder="1" applyAlignment="1">
      <alignment horizontal="left" wrapText="1"/>
    </xf>
    <xf numFmtId="0" fontId="12" fillId="9" borderId="4" xfId="0" applyFont="1" applyFill="1" applyBorder="1" applyAlignment="1">
      <alignment horizontal="left" wrapText="1"/>
    </xf>
    <xf numFmtId="0" fontId="12" fillId="9" borderId="8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vertical="top" wrapText="1"/>
    </xf>
    <xf numFmtId="0" fontId="12" fillId="9" borderId="1" xfId="0" applyFont="1" applyFill="1" applyBorder="1" applyAlignment="1">
      <alignment horizontal="left" vertical="center"/>
    </xf>
    <xf numFmtId="0" fontId="3" fillId="0" borderId="0" xfId="0" applyNumberFormat="1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561975</xdr:colOff>
      <xdr:row>3</xdr:row>
      <xdr:rowOff>28575</xdr:rowOff>
    </xdr:from>
    <xdr:to>
      <xdr:col>4</xdr:col>
      <xdr:colOff>504825</xdr:colOff>
      <xdr:row>6</xdr:row>
      <xdr:rowOff>142875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695325"/>
          <a:ext cx="895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104775</xdr:colOff>
      <xdr:row>2</xdr:row>
      <xdr:rowOff>9525</xdr:rowOff>
    </xdr:from>
    <xdr:to>
      <xdr:col>4</xdr:col>
      <xdr:colOff>1066800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495300"/>
          <a:ext cx="962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0"/>
  <sheetViews>
    <sheetView workbookViewId="0" topLeftCell="A192">
      <selection activeCell="C4" sqref="C4"/>
    </sheetView>
  </sheetViews>
  <sheetFormatPr defaultColWidth="9.140625" defaultRowHeight="12.75" outlineLevelRow="1"/>
  <cols>
    <col min="1" max="1" width="14.28125" style="8" customWidth="1"/>
    <col min="2" max="2" width="17.57421875" style="8" customWidth="1"/>
    <col min="3" max="3" width="44.421875" style="8" customWidth="1"/>
    <col min="4" max="4" width="14.28125" style="8" customWidth="1"/>
    <col min="5" max="5" width="13.28125" style="8" customWidth="1"/>
    <col min="6" max="6" width="14.421875" style="8" customWidth="1"/>
    <col min="7" max="7" width="13.00390625" style="8" customWidth="1"/>
    <col min="8" max="8" width="15.57421875" style="8" customWidth="1"/>
    <col min="9" max="16384" width="9.140625" style="8" customWidth="1"/>
  </cols>
  <sheetData>
    <row r="1" spans="1:8" ht="25.5" customHeight="1">
      <c r="A1" s="113" t="s">
        <v>0</v>
      </c>
      <c r="B1" s="114"/>
      <c r="C1" s="114"/>
      <c r="D1" s="114"/>
      <c r="E1" s="114"/>
      <c r="F1" s="114"/>
      <c r="G1" s="115"/>
      <c r="H1" s="39"/>
    </row>
    <row r="2" spans="1:8" ht="14.25" customHeight="1">
      <c r="A2" s="40"/>
      <c r="B2" s="40"/>
      <c r="C2" s="40"/>
      <c r="D2" s="40"/>
      <c r="E2" s="40"/>
      <c r="F2" s="40"/>
      <c r="G2" s="40"/>
      <c r="H2" s="39"/>
    </row>
    <row r="3" spans="1:8" ht="12.75">
      <c r="A3" s="38"/>
      <c r="B3" s="38"/>
      <c r="C3" s="38"/>
      <c r="D3" s="38"/>
      <c r="E3" s="38"/>
      <c r="F3" s="38"/>
      <c r="G3" s="38"/>
      <c r="H3" s="38"/>
    </row>
    <row r="4" spans="1:8" ht="12.75">
      <c r="A4" s="117" t="s">
        <v>22</v>
      </c>
      <c r="B4" s="118"/>
      <c r="C4" s="37" t="s">
        <v>58</v>
      </c>
      <c r="D4" s="36"/>
      <c r="E4" s="41"/>
      <c r="F4" s="116" t="s">
        <v>153</v>
      </c>
      <c r="G4" s="116"/>
      <c r="H4" s="38"/>
    </row>
    <row r="5" spans="1:8" ht="12.75">
      <c r="A5" s="119" t="s">
        <v>24</v>
      </c>
      <c r="B5" s="118"/>
      <c r="C5" s="37"/>
      <c r="D5" s="36"/>
      <c r="E5" s="42"/>
      <c r="F5" s="116"/>
      <c r="G5" s="116"/>
      <c r="H5" s="38"/>
    </row>
    <row r="6" spans="1:8" ht="12.75">
      <c r="A6" s="119" t="s">
        <v>23</v>
      </c>
      <c r="B6" s="118"/>
      <c r="C6" s="37"/>
      <c r="D6" s="36"/>
      <c r="E6" s="42"/>
      <c r="F6" s="116"/>
      <c r="G6" s="116"/>
      <c r="H6" s="38"/>
    </row>
    <row r="7" spans="1:8" ht="12.75">
      <c r="A7" s="120" t="s">
        <v>59</v>
      </c>
      <c r="B7" s="118"/>
      <c r="C7" s="37" t="s">
        <v>60</v>
      </c>
      <c r="D7" s="36"/>
      <c r="E7" s="42"/>
      <c r="F7" s="116"/>
      <c r="G7" s="116"/>
      <c r="H7" s="38"/>
    </row>
    <row r="8" spans="1:8" ht="12.75">
      <c r="A8" s="43"/>
      <c r="B8" s="42"/>
      <c r="C8" s="42"/>
      <c r="D8" s="36"/>
      <c r="E8" s="42"/>
      <c r="F8" s="42"/>
      <c r="G8" s="42"/>
      <c r="H8" s="38"/>
    </row>
    <row r="9" spans="1:8" ht="12.75">
      <c r="A9" s="38"/>
      <c r="B9" s="38"/>
      <c r="C9" s="38"/>
      <c r="D9" s="38"/>
      <c r="E9" s="38"/>
      <c r="F9" s="38"/>
      <c r="G9" s="38"/>
      <c r="H9" s="38"/>
    </row>
    <row r="10" spans="1:8" ht="57" customHeight="1">
      <c r="A10" s="6" t="s">
        <v>1</v>
      </c>
      <c r="B10" s="6" t="s">
        <v>20</v>
      </c>
      <c r="C10" s="6" t="s">
        <v>19</v>
      </c>
      <c r="D10" s="6" t="s">
        <v>2</v>
      </c>
      <c r="E10" s="6" t="s">
        <v>3</v>
      </c>
      <c r="F10" s="6" t="s">
        <v>42</v>
      </c>
      <c r="G10" s="6" t="s">
        <v>4</v>
      </c>
      <c r="H10" s="38"/>
    </row>
    <row r="11" spans="1:8" ht="12.75">
      <c r="A11" s="50"/>
      <c r="B11" s="50"/>
      <c r="C11" s="50"/>
      <c r="D11" s="50"/>
      <c r="E11" s="50"/>
      <c r="F11" s="50"/>
      <c r="G11" s="50"/>
      <c r="H11" s="38"/>
    </row>
    <row r="12" spans="1:8" ht="12.75">
      <c r="A12" s="101" t="s">
        <v>61</v>
      </c>
      <c r="B12" s="102"/>
      <c r="C12" s="102"/>
      <c r="D12" s="102"/>
      <c r="E12" s="102"/>
      <c r="F12" s="102"/>
      <c r="G12" s="103"/>
      <c r="H12" s="38"/>
    </row>
    <row r="13" spans="1:8" ht="12.75">
      <c r="A13" s="38"/>
      <c r="B13" s="38"/>
      <c r="C13" s="38"/>
      <c r="D13" s="38"/>
      <c r="E13" s="38"/>
      <c r="F13" s="38"/>
      <c r="G13" s="38"/>
      <c r="H13" s="38"/>
    </row>
    <row r="14" spans="1:8" ht="12.75">
      <c r="A14" s="107" t="s">
        <v>5</v>
      </c>
      <c r="B14" s="105"/>
      <c r="C14" s="105"/>
      <c r="D14" s="105"/>
      <c r="E14" s="105"/>
      <c r="F14" s="105"/>
      <c r="G14" s="106"/>
      <c r="H14" s="38"/>
    </row>
    <row r="15" spans="1:8" ht="12.75" hidden="1" outlineLevel="1">
      <c r="A15" s="108" t="s">
        <v>6</v>
      </c>
      <c r="B15" s="105"/>
      <c r="C15" s="105"/>
      <c r="D15" s="105"/>
      <c r="E15" s="105"/>
      <c r="F15" s="105"/>
      <c r="G15" s="106"/>
      <c r="H15" s="38"/>
    </row>
    <row r="16" spans="1:8" ht="12.75" hidden="1" outlineLevel="1">
      <c r="A16" s="104" t="s">
        <v>7</v>
      </c>
      <c r="B16" s="105"/>
      <c r="C16" s="105"/>
      <c r="D16" s="105"/>
      <c r="E16" s="105"/>
      <c r="F16" s="105"/>
      <c r="G16" s="106"/>
      <c r="H16" s="38"/>
    </row>
    <row r="17" spans="1:8" ht="12.75" hidden="1" outlineLevel="1">
      <c r="A17" s="44"/>
      <c r="B17" s="44" t="s">
        <v>21</v>
      </c>
      <c r="C17" s="44"/>
      <c r="D17" s="45">
        <f>SUM(E17:G17)</f>
        <v>0</v>
      </c>
      <c r="E17" s="46"/>
      <c r="F17" s="46"/>
      <c r="G17" s="46"/>
      <c r="H17" s="38"/>
    </row>
    <row r="18" spans="1:8" ht="12.75" hidden="1" outlineLevel="1">
      <c r="A18" s="47"/>
      <c r="B18" s="47"/>
      <c r="C18" s="47"/>
      <c r="D18" s="48">
        <f>SUM(E18:G18)</f>
        <v>0</v>
      </c>
      <c r="E18" s="49"/>
      <c r="F18" s="49"/>
      <c r="G18" s="49"/>
      <c r="H18" s="38"/>
    </row>
    <row r="19" spans="1:8" ht="12.75" hidden="1" outlineLevel="1">
      <c r="A19" s="4">
        <v>0</v>
      </c>
      <c r="B19" s="5" t="e">
        <f>D19/A19</f>
        <v>#DIV/0!</v>
      </c>
      <c r="C19" s="2"/>
      <c r="D19" s="3">
        <f>SUM(D17:D18)</f>
        <v>0</v>
      </c>
      <c r="E19" s="3">
        <f>SUM(E17:E18)</f>
        <v>0</v>
      </c>
      <c r="F19" s="3">
        <f>SUM(F17:F18)</f>
        <v>0</v>
      </c>
      <c r="G19" s="3">
        <f>SUM(G17:G18)</f>
        <v>0</v>
      </c>
      <c r="H19" s="38"/>
    </row>
    <row r="20" spans="1:8" ht="12.75" hidden="1" outlineLevel="1">
      <c r="A20" s="108" t="s">
        <v>62</v>
      </c>
      <c r="B20" s="109"/>
      <c r="C20" s="109"/>
      <c r="D20" s="109"/>
      <c r="E20" s="109"/>
      <c r="F20" s="109"/>
      <c r="G20" s="110"/>
      <c r="H20" s="38"/>
    </row>
    <row r="21" spans="1:8" ht="12.75" hidden="1" outlineLevel="1">
      <c r="A21" s="104" t="s">
        <v>8</v>
      </c>
      <c r="B21" s="105"/>
      <c r="C21" s="105"/>
      <c r="D21" s="105"/>
      <c r="E21" s="105"/>
      <c r="F21" s="105"/>
      <c r="G21" s="106"/>
      <c r="H21" s="38"/>
    </row>
    <row r="22" spans="1:8" ht="12.75" hidden="1" outlineLevel="1">
      <c r="A22" s="44"/>
      <c r="B22" s="44"/>
      <c r="C22" s="44"/>
      <c r="D22" s="45">
        <f>SUM(E22:G22)</f>
        <v>0</v>
      </c>
      <c r="E22" s="46"/>
      <c r="F22" s="46"/>
      <c r="G22" s="46"/>
      <c r="H22" s="38"/>
    </row>
    <row r="23" spans="1:8" ht="12.75" hidden="1" outlineLevel="1">
      <c r="A23" s="47"/>
      <c r="B23" s="47"/>
      <c r="C23" s="47"/>
      <c r="D23" s="48">
        <f>SUM(E23:G23)</f>
        <v>0</v>
      </c>
      <c r="E23" s="49"/>
      <c r="F23" s="49"/>
      <c r="G23" s="49"/>
      <c r="H23" s="38"/>
    </row>
    <row r="24" spans="1:8" ht="12.75" hidden="1" outlineLevel="1">
      <c r="A24" s="4">
        <v>0</v>
      </c>
      <c r="B24" s="5" t="e">
        <f>D24/A24</f>
        <v>#DIV/0!</v>
      </c>
      <c r="C24" s="2"/>
      <c r="D24" s="3">
        <f>SUM(D22:D23)</f>
        <v>0</v>
      </c>
      <c r="E24" s="3">
        <f>SUM(E22:E23)</f>
        <v>0</v>
      </c>
      <c r="F24" s="3">
        <f>SUM(F22:F23)</f>
        <v>0</v>
      </c>
      <c r="G24" s="3">
        <f>SUM(G22:G23)</f>
        <v>0</v>
      </c>
      <c r="H24" s="38"/>
    </row>
    <row r="25" spans="1:8" ht="12.75" hidden="1" outlineLevel="1">
      <c r="A25" s="104" t="s">
        <v>9</v>
      </c>
      <c r="B25" s="105"/>
      <c r="C25" s="105"/>
      <c r="D25" s="105"/>
      <c r="E25" s="105"/>
      <c r="F25" s="105"/>
      <c r="G25" s="106"/>
      <c r="H25" s="38"/>
    </row>
    <row r="26" spans="1:8" ht="12.75" hidden="1" outlineLevel="1">
      <c r="A26" s="44"/>
      <c r="B26" s="44"/>
      <c r="C26" s="44"/>
      <c r="D26" s="45">
        <f>SUM(E26:G26)</f>
        <v>0</v>
      </c>
      <c r="E26" s="46"/>
      <c r="F26" s="46"/>
      <c r="G26" s="46"/>
      <c r="H26" s="38"/>
    </row>
    <row r="27" spans="1:8" ht="12.75" hidden="1" outlineLevel="1">
      <c r="A27" s="47"/>
      <c r="B27" s="47"/>
      <c r="C27" s="47"/>
      <c r="D27" s="48">
        <f>SUM(E27:G27)</f>
        <v>0</v>
      </c>
      <c r="E27" s="49"/>
      <c r="F27" s="49"/>
      <c r="G27" s="49"/>
      <c r="H27" s="38"/>
    </row>
    <row r="28" spans="1:8" ht="12.75" hidden="1" outlineLevel="1">
      <c r="A28" s="4">
        <v>0</v>
      </c>
      <c r="B28" s="5" t="e">
        <f>D28/A28</f>
        <v>#DIV/0!</v>
      </c>
      <c r="C28" s="2"/>
      <c r="D28" s="3">
        <f>SUM(D26:D27)</f>
        <v>0</v>
      </c>
      <c r="E28" s="3">
        <f>SUM(E26:E27)</f>
        <v>0</v>
      </c>
      <c r="F28" s="3">
        <f>SUM(F26:F27)</f>
        <v>0</v>
      </c>
      <c r="G28" s="3">
        <f>SUM(G26:G27)</f>
        <v>0</v>
      </c>
      <c r="H28" s="38"/>
    </row>
    <row r="29" spans="1:8" ht="12.75" hidden="1" outlineLevel="1">
      <c r="A29" s="104" t="s">
        <v>10</v>
      </c>
      <c r="B29" s="105"/>
      <c r="C29" s="105"/>
      <c r="D29" s="105"/>
      <c r="E29" s="105"/>
      <c r="F29" s="105"/>
      <c r="G29" s="106"/>
      <c r="H29" s="38"/>
    </row>
    <row r="30" spans="1:8" ht="12.75" hidden="1" outlineLevel="1">
      <c r="A30" s="44"/>
      <c r="B30" s="44"/>
      <c r="C30" s="44"/>
      <c r="D30" s="45">
        <f>SUM(E30:G30)</f>
        <v>0</v>
      </c>
      <c r="E30" s="46"/>
      <c r="F30" s="46"/>
      <c r="G30" s="46"/>
      <c r="H30" s="38"/>
    </row>
    <row r="31" spans="1:8" ht="12.75" hidden="1" outlineLevel="1">
      <c r="A31" s="47"/>
      <c r="B31" s="47"/>
      <c r="C31" s="47"/>
      <c r="D31" s="48">
        <f>SUM(E31:G31)</f>
        <v>0</v>
      </c>
      <c r="E31" s="49"/>
      <c r="F31" s="49"/>
      <c r="G31" s="49"/>
      <c r="H31" s="38"/>
    </row>
    <row r="32" spans="1:8" ht="12.75" hidden="1" outlineLevel="1">
      <c r="A32" s="4">
        <v>0</v>
      </c>
      <c r="B32" s="5" t="e">
        <f>D32/A32</f>
        <v>#DIV/0!</v>
      </c>
      <c r="C32" s="2"/>
      <c r="D32" s="3">
        <f>SUM(D30:D31)</f>
        <v>0</v>
      </c>
      <c r="E32" s="3">
        <f>SUM(E30:E31)</f>
        <v>0</v>
      </c>
      <c r="F32" s="3">
        <f>SUM(F30:F31)</f>
        <v>0</v>
      </c>
      <c r="G32" s="3">
        <f>SUM(G30:G31)</f>
        <v>0</v>
      </c>
      <c r="H32" s="38"/>
    </row>
    <row r="33" spans="1:8" ht="12.75" hidden="1" outlineLevel="1">
      <c r="A33" s="104" t="s">
        <v>11</v>
      </c>
      <c r="B33" s="105"/>
      <c r="C33" s="105"/>
      <c r="D33" s="105"/>
      <c r="E33" s="105"/>
      <c r="F33" s="105"/>
      <c r="G33" s="106"/>
      <c r="H33" s="38"/>
    </row>
    <row r="34" spans="1:8" ht="12.75" hidden="1" outlineLevel="1">
      <c r="A34" s="44"/>
      <c r="B34" s="44"/>
      <c r="C34" s="44"/>
      <c r="D34" s="45">
        <f>SUM(E34:G34)</f>
        <v>0</v>
      </c>
      <c r="E34" s="46"/>
      <c r="F34" s="46"/>
      <c r="G34" s="46"/>
      <c r="H34" s="38"/>
    </row>
    <row r="35" spans="1:8" ht="12.75" hidden="1" outlineLevel="1">
      <c r="A35" s="47"/>
      <c r="B35" s="47"/>
      <c r="C35" s="47"/>
      <c r="D35" s="48">
        <f>SUM(E35:G35)</f>
        <v>0</v>
      </c>
      <c r="E35" s="49"/>
      <c r="F35" s="49"/>
      <c r="G35" s="49"/>
      <c r="H35" s="38"/>
    </row>
    <row r="36" spans="1:8" ht="12.75" hidden="1" outlineLevel="1">
      <c r="A36" s="4">
        <v>0</v>
      </c>
      <c r="B36" s="5" t="e">
        <f>D36/A36</f>
        <v>#DIV/0!</v>
      </c>
      <c r="C36" s="2"/>
      <c r="D36" s="3">
        <f>SUM(D34:D35)</f>
        <v>0</v>
      </c>
      <c r="E36" s="3">
        <f>SUM(E34:E35)</f>
        <v>0</v>
      </c>
      <c r="F36" s="3">
        <f>SUM(F34:F35)</f>
        <v>0</v>
      </c>
      <c r="G36" s="3">
        <f>SUM(G34:G35)</f>
        <v>0</v>
      </c>
      <c r="H36" s="38"/>
    </row>
    <row r="37" spans="1:8" ht="12.75" collapsed="1">
      <c r="A37" s="63">
        <f>SUM(A36,A32,A28,A24,A19)</f>
        <v>0</v>
      </c>
      <c r="B37" s="64" t="e">
        <f>D37/A37</f>
        <v>#DIV/0!</v>
      </c>
      <c r="C37" s="65"/>
      <c r="D37" s="52">
        <f>SUM(D36,D32,D28,D24,D19)</f>
        <v>0</v>
      </c>
      <c r="E37" s="52">
        <f>SUM(E36,E32,E28,E24,E19)</f>
        <v>0</v>
      </c>
      <c r="F37" s="52">
        <f>SUM(F36,F32,F28,F24,F19)</f>
        <v>0</v>
      </c>
      <c r="G37" s="52">
        <f>SUM(G36,G32,G28,G24,G19)</f>
        <v>0</v>
      </c>
      <c r="H37" s="38"/>
    </row>
    <row r="38" spans="1:8" ht="12.75">
      <c r="A38" s="38"/>
      <c r="B38" s="38"/>
      <c r="C38" s="38"/>
      <c r="D38" s="38"/>
      <c r="E38" s="38"/>
      <c r="F38" s="38"/>
      <c r="G38" s="38"/>
      <c r="H38" s="38"/>
    </row>
    <row r="39" spans="1:8" ht="12.75">
      <c r="A39" s="107" t="s">
        <v>63</v>
      </c>
      <c r="B39" s="109"/>
      <c r="C39" s="109"/>
      <c r="D39" s="109"/>
      <c r="E39" s="109"/>
      <c r="F39" s="109"/>
      <c r="G39" s="110"/>
      <c r="H39" s="38"/>
    </row>
    <row r="40" spans="1:8" ht="12.75" hidden="1" outlineLevel="1">
      <c r="A40" s="104" t="s">
        <v>12</v>
      </c>
      <c r="B40" s="111"/>
      <c r="C40" s="111"/>
      <c r="D40" s="111"/>
      <c r="E40" s="111"/>
      <c r="F40" s="111"/>
      <c r="G40" s="112"/>
      <c r="H40" s="38"/>
    </row>
    <row r="41" spans="1:8" ht="12.75" hidden="1" outlineLevel="1">
      <c r="A41" s="44"/>
      <c r="B41" s="44"/>
      <c r="C41" s="44"/>
      <c r="D41" s="45">
        <f>SUM(E41:G41)</f>
        <v>0</v>
      </c>
      <c r="E41" s="46"/>
      <c r="F41" s="46"/>
      <c r="G41" s="46"/>
      <c r="H41" s="38"/>
    </row>
    <row r="42" spans="1:8" ht="12.75" hidden="1" outlineLevel="1">
      <c r="A42" s="47"/>
      <c r="B42" s="47"/>
      <c r="C42" s="47"/>
      <c r="D42" s="48">
        <f>SUM(E42:G42)</f>
        <v>0</v>
      </c>
      <c r="E42" s="49"/>
      <c r="F42" s="49"/>
      <c r="G42" s="49"/>
      <c r="H42" s="38"/>
    </row>
    <row r="43" spans="1:8" ht="12.75" hidden="1" outlineLevel="1">
      <c r="A43" s="4">
        <v>0</v>
      </c>
      <c r="B43" s="5" t="e">
        <f>D43/A43</f>
        <v>#DIV/0!</v>
      </c>
      <c r="C43" s="2"/>
      <c r="D43" s="3">
        <f>SUM(D41:D42)</f>
        <v>0</v>
      </c>
      <c r="E43" s="3">
        <f>SUM(E41:E42)</f>
        <v>0</v>
      </c>
      <c r="F43" s="3">
        <f>SUM(F41:F42)</f>
        <v>0</v>
      </c>
      <c r="G43" s="3">
        <f>SUM(G41:G42)</f>
        <v>0</v>
      </c>
      <c r="H43" s="38"/>
    </row>
    <row r="44" spans="1:8" ht="12.75" hidden="1" outlineLevel="1">
      <c r="A44" s="104" t="s">
        <v>64</v>
      </c>
      <c r="B44" s="111"/>
      <c r="C44" s="111"/>
      <c r="D44" s="111"/>
      <c r="E44" s="111"/>
      <c r="F44" s="111"/>
      <c r="G44" s="112"/>
      <c r="H44" s="38"/>
    </row>
    <row r="45" spans="1:8" ht="12.75" hidden="1" outlineLevel="1">
      <c r="A45" s="44"/>
      <c r="B45" s="44"/>
      <c r="C45" s="44"/>
      <c r="D45" s="45">
        <f>SUM(E45:G45)</f>
        <v>0</v>
      </c>
      <c r="E45" s="46"/>
      <c r="F45" s="46"/>
      <c r="G45" s="46"/>
      <c r="H45" s="38"/>
    </row>
    <row r="46" spans="1:8" ht="12.75" hidden="1" outlineLevel="1">
      <c r="A46" s="47"/>
      <c r="B46" s="47"/>
      <c r="C46" s="47"/>
      <c r="D46" s="48">
        <f>SUM(E46:G46)</f>
        <v>0</v>
      </c>
      <c r="E46" s="49"/>
      <c r="F46" s="49"/>
      <c r="G46" s="49"/>
      <c r="H46" s="38"/>
    </row>
    <row r="47" spans="1:8" ht="12.75" hidden="1" outlineLevel="1">
      <c r="A47" s="4">
        <v>0</v>
      </c>
      <c r="B47" s="5" t="e">
        <f>D47/A47</f>
        <v>#DIV/0!</v>
      </c>
      <c r="C47" s="2"/>
      <c r="D47" s="3">
        <f>SUM(D45:D46)</f>
        <v>0</v>
      </c>
      <c r="E47" s="3">
        <f>SUM(E45:E46)</f>
        <v>0</v>
      </c>
      <c r="F47" s="3">
        <f>SUM(F45:F46)</f>
        <v>0</v>
      </c>
      <c r="G47" s="3">
        <f>SUM(G45:G46)</f>
        <v>0</v>
      </c>
      <c r="H47" s="38"/>
    </row>
    <row r="48" spans="1:8" ht="12.75" hidden="1" outlineLevel="1">
      <c r="A48" s="104" t="s">
        <v>65</v>
      </c>
      <c r="B48" s="111"/>
      <c r="C48" s="111"/>
      <c r="D48" s="111"/>
      <c r="E48" s="111"/>
      <c r="F48" s="111"/>
      <c r="G48" s="112"/>
      <c r="H48" s="38"/>
    </row>
    <row r="49" spans="1:8" ht="12.75" hidden="1" outlineLevel="1">
      <c r="A49" s="44"/>
      <c r="B49" s="44"/>
      <c r="C49" s="44"/>
      <c r="D49" s="45">
        <f>SUM(E49:G49)</f>
        <v>0</v>
      </c>
      <c r="E49" s="46"/>
      <c r="F49" s="46"/>
      <c r="G49" s="46"/>
      <c r="H49" s="38"/>
    </row>
    <row r="50" spans="1:8" ht="12.75" hidden="1" outlineLevel="1">
      <c r="A50" s="47"/>
      <c r="B50" s="47"/>
      <c r="C50" s="47"/>
      <c r="D50" s="48">
        <f>SUM(E50:G50)</f>
        <v>0</v>
      </c>
      <c r="E50" s="49"/>
      <c r="F50" s="49"/>
      <c r="G50" s="49"/>
      <c r="H50" s="38"/>
    </row>
    <row r="51" spans="1:8" ht="12.75" hidden="1" outlineLevel="1">
      <c r="A51" s="4">
        <v>0</v>
      </c>
      <c r="B51" s="5" t="e">
        <f>D51/A51</f>
        <v>#DIV/0!</v>
      </c>
      <c r="C51" s="2"/>
      <c r="D51" s="3">
        <f>SUM(D49:D50)</f>
        <v>0</v>
      </c>
      <c r="E51" s="3">
        <f>SUM(E49:E50)</f>
        <v>0</v>
      </c>
      <c r="F51" s="3">
        <f>SUM(F49:F50)</f>
        <v>0</v>
      </c>
      <c r="G51" s="3">
        <f>SUM(G49:G50)</f>
        <v>0</v>
      </c>
      <c r="H51" s="38"/>
    </row>
    <row r="52" spans="1:8" ht="12.75" hidden="1" outlineLevel="1">
      <c r="A52" s="104" t="s">
        <v>66</v>
      </c>
      <c r="B52" s="111"/>
      <c r="C52" s="111"/>
      <c r="D52" s="111"/>
      <c r="E52" s="111"/>
      <c r="F52" s="111"/>
      <c r="G52" s="112"/>
      <c r="H52" s="38"/>
    </row>
    <row r="53" spans="1:8" ht="12.75" hidden="1" outlineLevel="1">
      <c r="A53" s="44"/>
      <c r="B53" s="44"/>
      <c r="C53" s="44"/>
      <c r="D53" s="45">
        <f>SUM(E53:G53)</f>
        <v>0</v>
      </c>
      <c r="E53" s="46"/>
      <c r="F53" s="46"/>
      <c r="G53" s="46"/>
      <c r="H53" s="38"/>
    </row>
    <row r="54" spans="1:8" ht="12.75" hidden="1" outlineLevel="1">
      <c r="A54" s="47"/>
      <c r="B54" s="47"/>
      <c r="C54" s="47"/>
      <c r="D54" s="48">
        <f>SUM(E54:G54)</f>
        <v>0</v>
      </c>
      <c r="E54" s="49"/>
      <c r="F54" s="49"/>
      <c r="G54" s="49"/>
      <c r="H54" s="38"/>
    </row>
    <row r="55" spans="1:8" ht="12.75" hidden="1" outlineLevel="1">
      <c r="A55" s="4">
        <v>0</v>
      </c>
      <c r="B55" s="5" t="e">
        <f>D55/A55</f>
        <v>#DIV/0!</v>
      </c>
      <c r="C55" s="2"/>
      <c r="D55" s="3">
        <f>SUM(D53:D54)</f>
        <v>0</v>
      </c>
      <c r="E55" s="3">
        <f>SUM(E53:E54)</f>
        <v>0</v>
      </c>
      <c r="F55" s="3">
        <f>SUM(F53:F54)</f>
        <v>0</v>
      </c>
      <c r="G55" s="3">
        <f>SUM(G53:G54)</f>
        <v>0</v>
      </c>
      <c r="H55" s="38"/>
    </row>
    <row r="56" spans="1:8" ht="12.75" collapsed="1">
      <c r="A56" s="63">
        <f>SUM(A55,A51,A47,A43)</f>
        <v>0</v>
      </c>
      <c r="B56" s="64" t="e">
        <f>D56/A56</f>
        <v>#DIV/0!</v>
      </c>
      <c r="C56" s="65"/>
      <c r="D56" s="52">
        <f>SUM(D55,D51,D47,D43)</f>
        <v>0</v>
      </c>
      <c r="E56" s="52">
        <f>SUM(E55,E51,E47,E43)</f>
        <v>0</v>
      </c>
      <c r="F56" s="52">
        <f>SUM(F55,F51,F47,F43)</f>
        <v>0</v>
      </c>
      <c r="G56" s="52">
        <f>SUM(G55,G51,G47,G43)</f>
        <v>0</v>
      </c>
      <c r="H56" s="38"/>
    </row>
    <row r="57" spans="1:8" ht="12.75">
      <c r="A57" s="38"/>
      <c r="B57" s="38"/>
      <c r="C57" s="38"/>
      <c r="D57" s="38"/>
      <c r="E57" s="38"/>
      <c r="F57" s="38"/>
      <c r="G57" s="38"/>
      <c r="H57" s="38"/>
    </row>
    <row r="58" spans="1:8" ht="12.75">
      <c r="A58" s="107" t="s">
        <v>67</v>
      </c>
      <c r="B58" s="105"/>
      <c r="C58" s="105"/>
      <c r="D58" s="105"/>
      <c r="E58" s="105"/>
      <c r="F58" s="105"/>
      <c r="G58" s="106"/>
      <c r="H58" s="38"/>
    </row>
    <row r="59" spans="1:8" ht="12.75" hidden="1" outlineLevel="1">
      <c r="A59" s="108" t="s">
        <v>68</v>
      </c>
      <c r="B59" s="105"/>
      <c r="C59" s="105"/>
      <c r="D59" s="105"/>
      <c r="E59" s="105"/>
      <c r="F59" s="105"/>
      <c r="G59" s="106"/>
      <c r="H59" s="38"/>
    </row>
    <row r="60" spans="1:8" ht="12.75" hidden="1" outlineLevel="1">
      <c r="A60" s="104" t="s">
        <v>13</v>
      </c>
      <c r="B60" s="105"/>
      <c r="C60" s="105"/>
      <c r="D60" s="105"/>
      <c r="E60" s="105"/>
      <c r="F60" s="105"/>
      <c r="G60" s="106"/>
      <c r="H60" s="38"/>
    </row>
    <row r="61" spans="1:8" ht="12.75" hidden="1" outlineLevel="1">
      <c r="A61" s="44"/>
      <c r="B61" s="44"/>
      <c r="C61" s="44"/>
      <c r="D61" s="45">
        <f>SUM(E61:G61)</f>
        <v>0</v>
      </c>
      <c r="E61" s="46"/>
      <c r="F61" s="46"/>
      <c r="G61" s="46"/>
      <c r="H61" s="38"/>
    </row>
    <row r="62" spans="1:8" ht="12.75" hidden="1" outlineLevel="1">
      <c r="A62" s="47"/>
      <c r="B62" s="47"/>
      <c r="C62" s="47"/>
      <c r="D62" s="48">
        <f>SUM(E62:G62)</f>
        <v>0</v>
      </c>
      <c r="E62" s="49"/>
      <c r="F62" s="49"/>
      <c r="G62" s="49"/>
      <c r="H62" s="38"/>
    </row>
    <row r="63" spans="1:8" ht="12.75" hidden="1" outlineLevel="1">
      <c r="A63" s="4">
        <v>0</v>
      </c>
      <c r="B63" s="5" t="e">
        <f>D63/A63</f>
        <v>#DIV/0!</v>
      </c>
      <c r="C63" s="2"/>
      <c r="D63" s="3">
        <f>SUM(D61:D62)</f>
        <v>0</v>
      </c>
      <c r="E63" s="3">
        <f>SUM(E61:E62)</f>
        <v>0</v>
      </c>
      <c r="F63" s="3">
        <f>SUM(F61:F62)</f>
        <v>0</v>
      </c>
      <c r="G63" s="3">
        <f>SUM(G61:G62)</f>
        <v>0</v>
      </c>
      <c r="H63" s="38"/>
    </row>
    <row r="64" spans="1:8" ht="12.75" hidden="1" outlineLevel="1">
      <c r="A64" s="108" t="s">
        <v>74</v>
      </c>
      <c r="B64" s="109"/>
      <c r="C64" s="109"/>
      <c r="D64" s="109"/>
      <c r="E64" s="109"/>
      <c r="F64" s="109"/>
      <c r="G64" s="110"/>
      <c r="H64" s="38"/>
    </row>
    <row r="65" spans="1:8" ht="12.75" hidden="1" outlineLevel="1">
      <c r="A65" s="104" t="s">
        <v>14</v>
      </c>
      <c r="B65" s="105"/>
      <c r="C65" s="105"/>
      <c r="D65" s="105"/>
      <c r="E65" s="105"/>
      <c r="F65" s="105"/>
      <c r="G65" s="106"/>
      <c r="H65" s="38"/>
    </row>
    <row r="66" spans="1:8" ht="12.75" hidden="1" outlineLevel="1">
      <c r="A66" s="44"/>
      <c r="B66" s="44"/>
      <c r="C66" s="44"/>
      <c r="D66" s="45">
        <f>SUM(E66:G66)</f>
        <v>0</v>
      </c>
      <c r="E66" s="46"/>
      <c r="F66" s="46"/>
      <c r="G66" s="46"/>
      <c r="H66" s="38"/>
    </row>
    <row r="67" spans="1:8" ht="12.75" hidden="1" outlineLevel="1">
      <c r="A67" s="47"/>
      <c r="B67" s="47"/>
      <c r="C67" s="47"/>
      <c r="D67" s="48">
        <f>SUM(E67:G67)</f>
        <v>0</v>
      </c>
      <c r="E67" s="49"/>
      <c r="F67" s="49"/>
      <c r="G67" s="49"/>
      <c r="H67" s="38"/>
    </row>
    <row r="68" spans="1:8" ht="12.75" hidden="1" outlineLevel="1">
      <c r="A68" s="4">
        <v>0</v>
      </c>
      <c r="B68" s="5" t="e">
        <f>D68/A68</f>
        <v>#DIV/0!</v>
      </c>
      <c r="C68" s="2"/>
      <c r="D68" s="3">
        <f>SUM(D66:D67)</f>
        <v>0</v>
      </c>
      <c r="E68" s="3">
        <f>SUM(E66:E67)</f>
        <v>0</v>
      </c>
      <c r="F68" s="3">
        <f>SUM(F66:F67)</f>
        <v>0</v>
      </c>
      <c r="G68" s="3">
        <f>SUM(G66:G67)</f>
        <v>0</v>
      </c>
      <c r="H68" s="38"/>
    </row>
    <row r="69" spans="1:8" ht="12.75" hidden="1" outlineLevel="1">
      <c r="A69" s="108" t="s">
        <v>75</v>
      </c>
      <c r="B69" s="109"/>
      <c r="C69" s="109"/>
      <c r="D69" s="109"/>
      <c r="E69" s="109"/>
      <c r="F69" s="109"/>
      <c r="G69" s="110"/>
      <c r="H69" s="38"/>
    </row>
    <row r="70" spans="1:8" ht="12.75" hidden="1" outlineLevel="1">
      <c r="A70" s="104" t="s">
        <v>15</v>
      </c>
      <c r="B70" s="105"/>
      <c r="C70" s="105"/>
      <c r="D70" s="105"/>
      <c r="E70" s="105"/>
      <c r="F70" s="105"/>
      <c r="G70" s="106"/>
      <c r="H70" s="38"/>
    </row>
    <row r="71" spans="1:8" ht="12.75" hidden="1" outlineLevel="1">
      <c r="A71" s="44"/>
      <c r="B71" s="44"/>
      <c r="C71" s="44"/>
      <c r="D71" s="45">
        <f>SUM(E71:G71)</f>
        <v>0</v>
      </c>
      <c r="E71" s="46"/>
      <c r="F71" s="46"/>
      <c r="G71" s="46"/>
      <c r="H71" s="38"/>
    </row>
    <row r="72" spans="1:8" ht="12.75" hidden="1" outlineLevel="1">
      <c r="A72" s="47"/>
      <c r="B72" s="47"/>
      <c r="C72" s="47"/>
      <c r="D72" s="48">
        <f>SUM(E72:G72)</f>
        <v>0</v>
      </c>
      <c r="E72" s="49"/>
      <c r="F72" s="49"/>
      <c r="G72" s="49"/>
      <c r="H72" s="38"/>
    </row>
    <row r="73" spans="1:8" ht="12.75" hidden="1" outlineLevel="1">
      <c r="A73" s="4">
        <v>0</v>
      </c>
      <c r="B73" s="5" t="e">
        <f>D73/A73</f>
        <v>#DIV/0!</v>
      </c>
      <c r="C73" s="2"/>
      <c r="D73" s="3">
        <f>SUM(D71:D72)</f>
        <v>0</v>
      </c>
      <c r="E73" s="3">
        <f>SUM(E71:E72)</f>
        <v>0</v>
      </c>
      <c r="F73" s="3">
        <f>SUM(F71:F72)</f>
        <v>0</v>
      </c>
      <c r="G73" s="3">
        <f>SUM(G71:G72)</f>
        <v>0</v>
      </c>
      <c r="H73" s="38"/>
    </row>
    <row r="74" spans="1:8" ht="12.75" collapsed="1">
      <c r="A74" s="63">
        <f>SUM(A73,A68,A63)</f>
        <v>0</v>
      </c>
      <c r="B74" s="64" t="e">
        <f>D74/A74</f>
        <v>#DIV/0!</v>
      </c>
      <c r="C74" s="65"/>
      <c r="D74" s="52">
        <f>SUM(D73,D68,D63)</f>
        <v>0</v>
      </c>
      <c r="E74" s="52">
        <f>SUM(E73,E68,E63)</f>
        <v>0</v>
      </c>
      <c r="F74" s="52">
        <f>SUM(F73,F68,F63)</f>
        <v>0</v>
      </c>
      <c r="G74" s="52">
        <f>SUM(G73,G68,G63)</f>
        <v>0</v>
      </c>
      <c r="H74" s="38"/>
    </row>
    <row r="75" spans="1:8" ht="12.75">
      <c r="A75" s="38"/>
      <c r="B75" s="38"/>
      <c r="C75" s="38"/>
      <c r="D75" s="38"/>
      <c r="E75" s="38"/>
      <c r="F75" s="38"/>
      <c r="G75" s="38"/>
      <c r="H75" s="38"/>
    </row>
    <row r="76" spans="1:8" ht="12.75">
      <c r="A76" s="107" t="s">
        <v>69</v>
      </c>
      <c r="B76" s="105"/>
      <c r="C76" s="105"/>
      <c r="D76" s="105"/>
      <c r="E76" s="105"/>
      <c r="F76" s="105"/>
      <c r="G76" s="106"/>
      <c r="H76" s="38"/>
    </row>
    <row r="77" spans="1:8" ht="12.75" hidden="1" outlineLevel="1">
      <c r="A77" s="108" t="s">
        <v>70</v>
      </c>
      <c r="B77" s="105"/>
      <c r="C77" s="105"/>
      <c r="D77" s="105"/>
      <c r="E77" s="105"/>
      <c r="F77" s="105"/>
      <c r="G77" s="106"/>
      <c r="H77" s="38"/>
    </row>
    <row r="78" spans="1:8" ht="12.75" hidden="1" outlineLevel="1">
      <c r="A78" s="104" t="s">
        <v>16</v>
      </c>
      <c r="B78" s="105"/>
      <c r="C78" s="105"/>
      <c r="D78" s="105"/>
      <c r="E78" s="105"/>
      <c r="F78" s="105"/>
      <c r="G78" s="106"/>
      <c r="H78" s="38"/>
    </row>
    <row r="79" spans="1:8" ht="12.75" hidden="1" outlineLevel="1">
      <c r="A79" s="44"/>
      <c r="B79" s="44"/>
      <c r="C79" s="44"/>
      <c r="D79" s="45">
        <f>SUM(E79:G79)</f>
        <v>0</v>
      </c>
      <c r="E79" s="46"/>
      <c r="F79" s="46"/>
      <c r="G79" s="46"/>
      <c r="H79" s="38"/>
    </row>
    <row r="80" spans="1:8" ht="12.75" hidden="1" outlineLevel="1">
      <c r="A80" s="47"/>
      <c r="B80" s="47"/>
      <c r="C80" s="47"/>
      <c r="D80" s="48">
        <f>SUM(E80:G80)</f>
        <v>0</v>
      </c>
      <c r="E80" s="49"/>
      <c r="F80" s="49"/>
      <c r="G80" s="49"/>
      <c r="H80" s="38"/>
    </row>
    <row r="81" spans="1:8" ht="12.75" hidden="1" outlineLevel="1">
      <c r="A81" s="4">
        <v>0</v>
      </c>
      <c r="B81" s="5" t="e">
        <f>D81/A81</f>
        <v>#DIV/0!</v>
      </c>
      <c r="C81" s="2"/>
      <c r="D81" s="3">
        <f>SUM(D79:D80)</f>
        <v>0</v>
      </c>
      <c r="E81" s="3">
        <f>SUM(E79:E80)</f>
        <v>0</v>
      </c>
      <c r="F81" s="3">
        <f>SUM(F79:F80)</f>
        <v>0</v>
      </c>
      <c r="G81" s="3">
        <f>SUM(G79:G80)</f>
        <v>0</v>
      </c>
      <c r="H81" s="38"/>
    </row>
    <row r="82" spans="1:8" ht="12.75" hidden="1" outlineLevel="1">
      <c r="A82" s="108" t="s">
        <v>71</v>
      </c>
      <c r="B82" s="109"/>
      <c r="C82" s="109"/>
      <c r="D82" s="109"/>
      <c r="E82" s="109"/>
      <c r="F82" s="109"/>
      <c r="G82" s="110"/>
      <c r="H82" s="38"/>
    </row>
    <row r="83" spans="1:8" ht="12.75" hidden="1" outlineLevel="1">
      <c r="A83" s="104" t="s">
        <v>17</v>
      </c>
      <c r="B83" s="105"/>
      <c r="C83" s="105"/>
      <c r="D83" s="105"/>
      <c r="E83" s="105"/>
      <c r="F83" s="105"/>
      <c r="G83" s="106"/>
      <c r="H83" s="38"/>
    </row>
    <row r="84" spans="1:8" ht="12.75" hidden="1" outlineLevel="1">
      <c r="A84" s="44"/>
      <c r="B84" s="44"/>
      <c r="C84" s="44"/>
      <c r="D84" s="45">
        <f>SUM(E84:G84)</f>
        <v>0</v>
      </c>
      <c r="E84" s="46"/>
      <c r="F84" s="46"/>
      <c r="G84" s="46"/>
      <c r="H84" s="38"/>
    </row>
    <row r="85" spans="1:8" ht="12.75" hidden="1" outlineLevel="1">
      <c r="A85" s="47"/>
      <c r="B85" s="47"/>
      <c r="C85" s="47"/>
      <c r="D85" s="48">
        <f>SUM(E85:G85)</f>
        <v>0</v>
      </c>
      <c r="E85" s="49"/>
      <c r="F85" s="49"/>
      <c r="G85" s="49"/>
      <c r="H85" s="38"/>
    </row>
    <row r="86" spans="1:8" ht="12.75" hidden="1" outlineLevel="1">
      <c r="A86" s="4">
        <v>0</v>
      </c>
      <c r="B86" s="5" t="e">
        <f>D86/A86</f>
        <v>#DIV/0!</v>
      </c>
      <c r="C86" s="2"/>
      <c r="D86" s="3">
        <f>SUM(D84:D85)</f>
        <v>0</v>
      </c>
      <c r="E86" s="3">
        <f>SUM(E84:E85)</f>
        <v>0</v>
      </c>
      <c r="F86" s="3">
        <f>SUM(F84:F85)</f>
        <v>0</v>
      </c>
      <c r="G86" s="3">
        <f>SUM(G84:G85)</f>
        <v>0</v>
      </c>
      <c r="H86" s="38"/>
    </row>
    <row r="87" spans="1:8" ht="12.75" hidden="1" outlineLevel="1">
      <c r="A87" s="108" t="s">
        <v>72</v>
      </c>
      <c r="B87" s="109"/>
      <c r="C87" s="109"/>
      <c r="D87" s="109"/>
      <c r="E87" s="109"/>
      <c r="F87" s="109"/>
      <c r="G87" s="110"/>
      <c r="H87" s="38"/>
    </row>
    <row r="88" spans="1:8" ht="12.75" hidden="1" outlineLevel="1">
      <c r="A88" s="104" t="s">
        <v>18</v>
      </c>
      <c r="B88" s="105"/>
      <c r="C88" s="105"/>
      <c r="D88" s="105"/>
      <c r="E88" s="105"/>
      <c r="F88" s="105"/>
      <c r="G88" s="106"/>
      <c r="H88" s="38"/>
    </row>
    <row r="89" spans="1:8" ht="12.75" hidden="1" outlineLevel="1">
      <c r="A89" s="44"/>
      <c r="B89" s="44"/>
      <c r="C89" s="44"/>
      <c r="D89" s="45">
        <f>SUM(E89:G89)</f>
        <v>0</v>
      </c>
      <c r="E89" s="46"/>
      <c r="F89" s="46"/>
      <c r="G89" s="46"/>
      <c r="H89" s="38"/>
    </row>
    <row r="90" spans="1:8" ht="12.75" hidden="1" outlineLevel="1">
      <c r="A90" s="47"/>
      <c r="B90" s="47"/>
      <c r="C90" s="47"/>
      <c r="D90" s="48">
        <f>SUM(E90:G90)</f>
        <v>0</v>
      </c>
      <c r="E90" s="49"/>
      <c r="F90" s="49"/>
      <c r="G90" s="49"/>
      <c r="H90" s="38"/>
    </row>
    <row r="91" spans="1:8" ht="12.75" hidden="1" outlineLevel="1">
      <c r="A91" s="4">
        <v>0</v>
      </c>
      <c r="B91" s="5" t="e">
        <f>D91/A91</f>
        <v>#DIV/0!</v>
      </c>
      <c r="C91" s="2"/>
      <c r="D91" s="3">
        <f>SUM(D89:D90)</f>
        <v>0</v>
      </c>
      <c r="E91" s="3">
        <f>SUM(E89:E90)</f>
        <v>0</v>
      </c>
      <c r="F91" s="3">
        <f>SUM(F89:F90)</f>
        <v>0</v>
      </c>
      <c r="G91" s="3">
        <f>SUM(G89:G90)</f>
        <v>0</v>
      </c>
      <c r="H91" s="38"/>
    </row>
    <row r="92" spans="1:8" ht="12.75" collapsed="1">
      <c r="A92" s="63">
        <f>SUM(A91,A86,A81)</f>
        <v>0</v>
      </c>
      <c r="B92" s="64" t="e">
        <f>D92/A92</f>
        <v>#DIV/0!</v>
      </c>
      <c r="C92" s="65"/>
      <c r="D92" s="52">
        <f>SUM(D91,D86,D81)</f>
        <v>0</v>
      </c>
      <c r="E92" s="52">
        <f>SUM(E91,E86,E81)</f>
        <v>0</v>
      </c>
      <c r="F92" s="52">
        <f>SUM(F91,F86,F81)</f>
        <v>0</v>
      </c>
      <c r="G92" s="52">
        <f>SUM(G91,G86,G81)</f>
        <v>0</v>
      </c>
      <c r="H92" s="38"/>
    </row>
    <row r="93" spans="1:8" ht="12.75">
      <c r="A93" s="38"/>
      <c r="B93" s="38"/>
      <c r="C93" s="38"/>
      <c r="D93" s="38"/>
      <c r="E93" s="38"/>
      <c r="F93" s="38"/>
      <c r="G93" s="38"/>
      <c r="H93" s="38"/>
    </row>
    <row r="94" spans="1:8" ht="12.75">
      <c r="A94" s="107" t="s">
        <v>73</v>
      </c>
      <c r="B94" s="109"/>
      <c r="C94" s="109"/>
      <c r="D94" s="109"/>
      <c r="E94" s="109"/>
      <c r="F94" s="109"/>
      <c r="G94" s="110"/>
      <c r="H94" s="38"/>
    </row>
    <row r="95" spans="1:8" ht="12.75" hidden="1" outlineLevel="1">
      <c r="A95" s="108" t="s">
        <v>76</v>
      </c>
      <c r="B95" s="109"/>
      <c r="C95" s="109"/>
      <c r="D95" s="109"/>
      <c r="E95" s="109"/>
      <c r="F95" s="109"/>
      <c r="G95" s="110"/>
      <c r="H95" s="38"/>
    </row>
    <row r="96" spans="1:8" ht="12.75" hidden="1" outlineLevel="1">
      <c r="A96" s="104" t="s">
        <v>79</v>
      </c>
      <c r="B96" s="105"/>
      <c r="C96" s="105"/>
      <c r="D96" s="105"/>
      <c r="E96" s="105"/>
      <c r="F96" s="105"/>
      <c r="G96" s="106"/>
      <c r="H96" s="38"/>
    </row>
    <row r="97" spans="1:8" ht="12.75" hidden="1" outlineLevel="1">
      <c r="A97" s="44"/>
      <c r="B97" s="44"/>
      <c r="C97" s="44"/>
      <c r="D97" s="45">
        <f>SUM(E97:G97)</f>
        <v>0</v>
      </c>
      <c r="E97" s="46"/>
      <c r="F97" s="46"/>
      <c r="G97" s="46"/>
      <c r="H97" s="38"/>
    </row>
    <row r="98" spans="1:8" ht="12.75" hidden="1" outlineLevel="1">
      <c r="A98" s="47"/>
      <c r="B98" s="47"/>
      <c r="C98" s="47"/>
      <c r="D98" s="48">
        <f>SUM(E98:G98)</f>
        <v>0</v>
      </c>
      <c r="E98" s="49"/>
      <c r="F98" s="49"/>
      <c r="G98" s="49"/>
      <c r="H98" s="38"/>
    </row>
    <row r="99" spans="1:8" ht="12.75" hidden="1" outlineLevel="1">
      <c r="A99" s="4">
        <v>0</v>
      </c>
      <c r="B99" s="5" t="e">
        <f>D99/A99</f>
        <v>#DIV/0!</v>
      </c>
      <c r="C99" s="2"/>
      <c r="D99" s="3">
        <f>SUM(D97:D98)</f>
        <v>0</v>
      </c>
      <c r="E99" s="3">
        <f>SUM(E97:E98)</f>
        <v>0</v>
      </c>
      <c r="F99" s="3">
        <f>SUM(F97:F98)</f>
        <v>0</v>
      </c>
      <c r="G99" s="3">
        <f>SUM(G97:G98)</f>
        <v>0</v>
      </c>
      <c r="H99" s="38"/>
    </row>
    <row r="100" spans="1:8" ht="12.75" hidden="1" outlineLevel="1">
      <c r="A100" s="108" t="s">
        <v>77</v>
      </c>
      <c r="B100" s="109"/>
      <c r="C100" s="109"/>
      <c r="D100" s="109"/>
      <c r="E100" s="109"/>
      <c r="F100" s="109"/>
      <c r="G100" s="110"/>
      <c r="H100" s="38"/>
    </row>
    <row r="101" spans="1:8" ht="12.75" hidden="1" outlineLevel="1">
      <c r="A101" s="104" t="s">
        <v>80</v>
      </c>
      <c r="B101" s="111"/>
      <c r="C101" s="111"/>
      <c r="D101" s="111"/>
      <c r="E101" s="111"/>
      <c r="F101" s="111"/>
      <c r="G101" s="112"/>
      <c r="H101" s="38"/>
    </row>
    <row r="102" spans="1:8" ht="12.75" hidden="1" outlineLevel="1">
      <c r="A102" s="44"/>
      <c r="B102" s="44"/>
      <c r="C102" s="44"/>
      <c r="D102" s="45">
        <f>SUM(E102:G102)</f>
        <v>0</v>
      </c>
      <c r="E102" s="46"/>
      <c r="F102" s="46"/>
      <c r="G102" s="46"/>
      <c r="H102" s="38"/>
    </row>
    <row r="103" spans="1:8" ht="12.75" hidden="1" outlineLevel="1">
      <c r="A103" s="47"/>
      <c r="B103" s="47"/>
      <c r="C103" s="47"/>
      <c r="D103" s="48">
        <f>SUM(E103:G103)</f>
        <v>0</v>
      </c>
      <c r="E103" s="49"/>
      <c r="F103" s="49"/>
      <c r="G103" s="49"/>
      <c r="H103" s="38"/>
    </row>
    <row r="104" spans="1:8" ht="12.75" hidden="1" outlineLevel="1">
      <c r="A104" s="4">
        <v>0</v>
      </c>
      <c r="B104" s="5" t="e">
        <f>D104/A104</f>
        <v>#DIV/0!</v>
      </c>
      <c r="C104" s="2"/>
      <c r="D104" s="3">
        <f>SUM(D102:D103)</f>
        <v>0</v>
      </c>
      <c r="E104" s="3">
        <f>SUM(E102:E103)</f>
        <v>0</v>
      </c>
      <c r="F104" s="3">
        <f>SUM(F102:F103)</f>
        <v>0</v>
      </c>
      <c r="G104" s="3">
        <f>SUM(G102:G103)</f>
        <v>0</v>
      </c>
      <c r="H104" s="38"/>
    </row>
    <row r="105" spans="1:8" ht="12.75" hidden="1" outlineLevel="1">
      <c r="A105" s="108" t="s">
        <v>78</v>
      </c>
      <c r="B105" s="109"/>
      <c r="C105" s="109"/>
      <c r="D105" s="109"/>
      <c r="E105" s="109"/>
      <c r="F105" s="109"/>
      <c r="G105" s="110"/>
      <c r="H105" s="38"/>
    </row>
    <row r="106" spans="1:8" ht="12.75" hidden="1" outlineLevel="1">
      <c r="A106" s="104" t="s">
        <v>81</v>
      </c>
      <c r="B106" s="111"/>
      <c r="C106" s="111"/>
      <c r="D106" s="111"/>
      <c r="E106" s="111"/>
      <c r="F106" s="111"/>
      <c r="G106" s="112"/>
      <c r="H106" s="38"/>
    </row>
    <row r="107" spans="1:8" ht="12.75" hidden="1" outlineLevel="1">
      <c r="A107" s="44"/>
      <c r="B107" s="44"/>
      <c r="C107" s="44"/>
      <c r="D107" s="45">
        <f>SUM(E107:G107)</f>
        <v>0</v>
      </c>
      <c r="E107" s="46"/>
      <c r="F107" s="46"/>
      <c r="G107" s="46"/>
      <c r="H107" s="38"/>
    </row>
    <row r="108" spans="1:8" ht="12.75" hidden="1" outlineLevel="1">
      <c r="A108" s="47"/>
      <c r="B108" s="47"/>
      <c r="C108" s="47"/>
      <c r="D108" s="48">
        <f>SUM(E108:G108)</f>
        <v>0</v>
      </c>
      <c r="E108" s="49"/>
      <c r="F108" s="49"/>
      <c r="G108" s="49"/>
      <c r="H108" s="38"/>
    </row>
    <row r="109" spans="1:8" ht="12.75" hidden="1" outlineLevel="1">
      <c r="A109" s="4">
        <v>0</v>
      </c>
      <c r="B109" s="5" t="e">
        <f>D109/A109</f>
        <v>#DIV/0!</v>
      </c>
      <c r="C109" s="2"/>
      <c r="D109" s="3">
        <f>SUM(D107:D108)</f>
        <v>0</v>
      </c>
      <c r="E109" s="3">
        <f>SUM(E107:E108)</f>
        <v>0</v>
      </c>
      <c r="F109" s="3">
        <f>SUM(F107:F108)</f>
        <v>0</v>
      </c>
      <c r="G109" s="3">
        <f>SUM(G107:G108)</f>
        <v>0</v>
      </c>
      <c r="H109" s="38"/>
    </row>
    <row r="110" spans="1:8" ht="12.75" collapsed="1">
      <c r="A110" s="63">
        <f>SUM(A99,A104,A109)</f>
        <v>0</v>
      </c>
      <c r="B110" s="64" t="e">
        <f>D110/A110</f>
        <v>#DIV/0!</v>
      </c>
      <c r="C110" s="65"/>
      <c r="D110" s="52">
        <f>SUM(D99,D104,D109)</f>
        <v>0</v>
      </c>
      <c r="E110" s="52">
        <f>SUM(E99,E104,E109)</f>
        <v>0</v>
      </c>
      <c r="F110" s="52">
        <f>SUM(F99,F104,F109)</f>
        <v>0</v>
      </c>
      <c r="G110" s="52">
        <f>SUM(G99,G104,G109)</f>
        <v>0</v>
      </c>
      <c r="H110" s="38"/>
    </row>
    <row r="111" spans="1:8" ht="12.75">
      <c r="A111" s="38"/>
      <c r="B111" s="38"/>
      <c r="C111" s="38"/>
      <c r="D111" s="38"/>
      <c r="E111" s="38"/>
      <c r="F111" s="38"/>
      <c r="G111" s="38"/>
      <c r="H111" s="38"/>
    </row>
    <row r="112" spans="1:8" ht="12.75">
      <c r="A112" s="107" t="s">
        <v>82</v>
      </c>
      <c r="B112" s="105"/>
      <c r="C112" s="105"/>
      <c r="D112" s="105"/>
      <c r="E112" s="105"/>
      <c r="F112" s="105"/>
      <c r="G112" s="106"/>
      <c r="H112" s="38"/>
    </row>
    <row r="113" spans="1:8" ht="12.75" hidden="1" outlineLevel="1">
      <c r="A113" s="104" t="s">
        <v>83</v>
      </c>
      <c r="B113" s="105"/>
      <c r="C113" s="105"/>
      <c r="D113" s="105"/>
      <c r="E113" s="105"/>
      <c r="F113" s="105"/>
      <c r="G113" s="106"/>
      <c r="H113" s="38"/>
    </row>
    <row r="114" spans="1:8" ht="12.75" hidden="1" outlineLevel="1">
      <c r="A114" s="44"/>
      <c r="B114" s="44"/>
      <c r="C114" s="44"/>
      <c r="D114" s="45">
        <f>SUM(E114:G114)</f>
        <v>0</v>
      </c>
      <c r="E114" s="46"/>
      <c r="F114" s="46"/>
      <c r="G114" s="46"/>
      <c r="H114" s="38"/>
    </row>
    <row r="115" spans="1:8" ht="12.75" hidden="1" outlineLevel="1">
      <c r="A115" s="47"/>
      <c r="B115" s="47"/>
      <c r="C115" s="47"/>
      <c r="D115" s="48">
        <f>SUM(E115:G115)</f>
        <v>0</v>
      </c>
      <c r="E115" s="49"/>
      <c r="F115" s="49"/>
      <c r="G115" s="49"/>
      <c r="H115" s="38"/>
    </row>
    <row r="116" spans="1:8" ht="12.75" hidden="1" outlineLevel="1">
      <c r="A116" s="4">
        <v>0</v>
      </c>
      <c r="B116" s="5" t="e">
        <f>D116/A116</f>
        <v>#DIV/0!</v>
      </c>
      <c r="C116" s="2"/>
      <c r="D116" s="3">
        <f>SUM(D114:D115)</f>
        <v>0</v>
      </c>
      <c r="E116" s="3">
        <f>SUM(E114:E115)</f>
        <v>0</v>
      </c>
      <c r="F116" s="3">
        <f>SUM(F114:F115)</f>
        <v>0</v>
      </c>
      <c r="G116" s="3">
        <f>SUM(G114:G115)</f>
        <v>0</v>
      </c>
      <c r="H116" s="38"/>
    </row>
    <row r="117" spans="1:8" ht="12.75" hidden="1" outlineLevel="1">
      <c r="A117" s="104" t="s">
        <v>84</v>
      </c>
      <c r="B117" s="105"/>
      <c r="C117" s="105"/>
      <c r="D117" s="105"/>
      <c r="E117" s="105"/>
      <c r="F117" s="105"/>
      <c r="G117" s="106"/>
      <c r="H117" s="38"/>
    </row>
    <row r="118" spans="1:8" ht="12.75" hidden="1" outlineLevel="1">
      <c r="A118" s="44"/>
      <c r="B118" s="44"/>
      <c r="C118" s="44"/>
      <c r="D118" s="45">
        <f>SUM(E118:G118)</f>
        <v>0</v>
      </c>
      <c r="E118" s="46"/>
      <c r="F118" s="46"/>
      <c r="G118" s="46"/>
      <c r="H118" s="38"/>
    </row>
    <row r="119" spans="1:8" ht="12.75" hidden="1" outlineLevel="1">
      <c r="A119" s="47"/>
      <c r="B119" s="47"/>
      <c r="C119" s="47"/>
      <c r="D119" s="48">
        <f>SUM(E119:G119)</f>
        <v>0</v>
      </c>
      <c r="E119" s="49"/>
      <c r="F119" s="49"/>
      <c r="G119" s="49"/>
      <c r="H119" s="38"/>
    </row>
    <row r="120" spans="1:8" ht="12.75" hidden="1" outlineLevel="1">
      <c r="A120" s="4">
        <v>0</v>
      </c>
      <c r="B120" s="5" t="e">
        <f>D120/A120</f>
        <v>#DIV/0!</v>
      </c>
      <c r="C120" s="2"/>
      <c r="D120" s="3">
        <f>SUM(D118:D119)</f>
        <v>0</v>
      </c>
      <c r="E120" s="3">
        <f>SUM(E118:E119)</f>
        <v>0</v>
      </c>
      <c r="F120" s="3">
        <f>SUM(F118:F119)</f>
        <v>0</v>
      </c>
      <c r="G120" s="3">
        <f>SUM(G118:G119)</f>
        <v>0</v>
      </c>
      <c r="H120" s="38"/>
    </row>
    <row r="121" spans="1:8" ht="12.75" collapsed="1">
      <c r="A121" s="63">
        <f>SUM(A120,A116)</f>
        <v>0</v>
      </c>
      <c r="B121" s="64" t="e">
        <f>D121/A121</f>
        <v>#DIV/0!</v>
      </c>
      <c r="C121" s="65"/>
      <c r="D121" s="52">
        <f>SUM(D120,D116)</f>
        <v>0</v>
      </c>
      <c r="E121" s="52">
        <f>SUM(E120,E116)</f>
        <v>0</v>
      </c>
      <c r="F121" s="52">
        <f>SUM(F120,F116)</f>
        <v>0</v>
      </c>
      <c r="G121" s="52">
        <f>SUM(G120,G116)</f>
        <v>0</v>
      </c>
      <c r="H121" s="38"/>
    </row>
    <row r="122" spans="1:8" ht="12.75">
      <c r="A122" s="38"/>
      <c r="B122" s="38"/>
      <c r="C122" s="38"/>
      <c r="D122" s="38"/>
      <c r="E122" s="38"/>
      <c r="F122" s="38"/>
      <c r="G122" s="38"/>
      <c r="H122" s="38"/>
    </row>
    <row r="123" spans="1:8" ht="12.75">
      <c r="A123" s="107" t="s">
        <v>85</v>
      </c>
      <c r="B123" s="109"/>
      <c r="C123" s="109"/>
      <c r="D123" s="109"/>
      <c r="E123" s="109"/>
      <c r="F123" s="109"/>
      <c r="G123" s="110"/>
      <c r="H123" s="38"/>
    </row>
    <row r="124" spans="1:8" ht="12.75" hidden="1" outlineLevel="1">
      <c r="A124" s="108" t="s">
        <v>86</v>
      </c>
      <c r="B124" s="109"/>
      <c r="C124" s="109"/>
      <c r="D124" s="109"/>
      <c r="E124" s="109"/>
      <c r="F124" s="109"/>
      <c r="G124" s="110"/>
      <c r="H124" s="38"/>
    </row>
    <row r="125" spans="1:8" ht="12.75" hidden="1" outlineLevel="1">
      <c r="A125" s="104" t="s">
        <v>88</v>
      </c>
      <c r="B125" s="111"/>
      <c r="C125" s="111"/>
      <c r="D125" s="111"/>
      <c r="E125" s="111"/>
      <c r="F125" s="111"/>
      <c r="G125" s="112"/>
      <c r="H125" s="38"/>
    </row>
    <row r="126" spans="1:8" ht="12.75" hidden="1" outlineLevel="1">
      <c r="A126" s="44"/>
      <c r="B126" s="44"/>
      <c r="C126" s="44"/>
      <c r="D126" s="45">
        <f>SUM(E126:G126)</f>
        <v>0</v>
      </c>
      <c r="E126" s="46"/>
      <c r="F126" s="46"/>
      <c r="G126" s="46"/>
      <c r="H126" s="38"/>
    </row>
    <row r="127" spans="1:8" ht="12.75" hidden="1" outlineLevel="1">
      <c r="A127" s="47"/>
      <c r="B127" s="47"/>
      <c r="C127" s="47"/>
      <c r="D127" s="48">
        <f>SUM(E127:G127)</f>
        <v>0</v>
      </c>
      <c r="E127" s="49"/>
      <c r="F127" s="49"/>
      <c r="G127" s="49"/>
      <c r="H127" s="38"/>
    </row>
    <row r="128" spans="1:8" ht="12.75" hidden="1" outlineLevel="1">
      <c r="A128" s="4">
        <v>0</v>
      </c>
      <c r="B128" s="5" t="e">
        <f>D128/A128</f>
        <v>#DIV/0!</v>
      </c>
      <c r="C128" s="2"/>
      <c r="D128" s="3">
        <f>SUM(D126:D127)</f>
        <v>0</v>
      </c>
      <c r="E128" s="3">
        <f>SUM(E126:E127)</f>
        <v>0</v>
      </c>
      <c r="F128" s="3">
        <f>SUM(F126:F127)</f>
        <v>0</v>
      </c>
      <c r="G128" s="3">
        <f>SUM(G126:G127)</f>
        <v>0</v>
      </c>
      <c r="H128" s="38"/>
    </row>
    <row r="129" spans="1:8" ht="12.75" hidden="1" outlineLevel="1">
      <c r="A129" s="104" t="s">
        <v>87</v>
      </c>
      <c r="B129" s="111"/>
      <c r="C129" s="111"/>
      <c r="D129" s="111"/>
      <c r="E129" s="111"/>
      <c r="F129" s="111"/>
      <c r="G129" s="112"/>
      <c r="H129" s="38"/>
    </row>
    <row r="130" spans="1:8" ht="12.75" hidden="1" outlineLevel="1">
      <c r="A130" s="44"/>
      <c r="B130" s="44"/>
      <c r="C130" s="44"/>
      <c r="D130" s="45">
        <f>SUM(E130:G130)</f>
        <v>0</v>
      </c>
      <c r="E130" s="46"/>
      <c r="F130" s="46"/>
      <c r="G130" s="46"/>
      <c r="H130" s="38"/>
    </row>
    <row r="131" spans="1:8" ht="12.75" hidden="1" outlineLevel="1">
      <c r="A131" s="47"/>
      <c r="B131" s="47"/>
      <c r="C131" s="47"/>
      <c r="D131" s="48">
        <f>SUM(E131:G131)</f>
        <v>0</v>
      </c>
      <c r="E131" s="49"/>
      <c r="F131" s="49"/>
      <c r="G131" s="49"/>
      <c r="H131" s="38"/>
    </row>
    <row r="132" spans="1:8" ht="12.75" hidden="1" outlineLevel="1">
      <c r="A132" s="4">
        <v>0</v>
      </c>
      <c r="B132" s="5" t="e">
        <f>D132/A132</f>
        <v>#DIV/0!</v>
      </c>
      <c r="C132" s="2"/>
      <c r="D132" s="3">
        <f>SUM(D130:D131)</f>
        <v>0</v>
      </c>
      <c r="E132" s="3">
        <f>SUM(E130:E131)</f>
        <v>0</v>
      </c>
      <c r="F132" s="3">
        <f>SUM(F130:F131)</f>
        <v>0</v>
      </c>
      <c r="G132" s="3">
        <f>SUM(G130:G131)</f>
        <v>0</v>
      </c>
      <c r="H132" s="38"/>
    </row>
    <row r="133" spans="1:8" ht="12.75" hidden="1" outlineLevel="1">
      <c r="A133" s="108" t="s">
        <v>89</v>
      </c>
      <c r="B133" s="109"/>
      <c r="C133" s="109"/>
      <c r="D133" s="109"/>
      <c r="E133" s="109"/>
      <c r="F133" s="109"/>
      <c r="G133" s="110"/>
      <c r="H133" s="38"/>
    </row>
    <row r="134" spans="1:8" ht="12.75" hidden="1" outlineLevel="1">
      <c r="A134" s="104" t="s">
        <v>90</v>
      </c>
      <c r="B134" s="111"/>
      <c r="C134" s="111"/>
      <c r="D134" s="111"/>
      <c r="E134" s="111"/>
      <c r="F134" s="111"/>
      <c r="G134" s="112"/>
      <c r="H134" s="38"/>
    </row>
    <row r="135" spans="1:8" ht="12.75" hidden="1" outlineLevel="1">
      <c r="A135" s="44"/>
      <c r="B135" s="44"/>
      <c r="C135" s="44"/>
      <c r="D135" s="45">
        <f>SUM(E135:G135)</f>
        <v>0</v>
      </c>
      <c r="E135" s="46"/>
      <c r="F135" s="46"/>
      <c r="G135" s="46"/>
      <c r="H135" s="38"/>
    </row>
    <row r="136" spans="1:8" ht="12.75" hidden="1" outlineLevel="1">
      <c r="A136" s="47"/>
      <c r="B136" s="47"/>
      <c r="C136" s="47"/>
      <c r="D136" s="48">
        <f>SUM(E136:G136)</f>
        <v>0</v>
      </c>
      <c r="E136" s="49"/>
      <c r="F136" s="49"/>
      <c r="G136" s="49"/>
      <c r="H136" s="38"/>
    </row>
    <row r="137" spans="1:8" ht="12.75" hidden="1" outlineLevel="1">
      <c r="A137" s="4">
        <v>0</v>
      </c>
      <c r="B137" s="5" t="e">
        <f>D137/A137</f>
        <v>#DIV/0!</v>
      </c>
      <c r="C137" s="2"/>
      <c r="D137" s="3">
        <f>SUM(D135:D136)</f>
        <v>0</v>
      </c>
      <c r="E137" s="3">
        <f>SUM(E135:E136)</f>
        <v>0</v>
      </c>
      <c r="F137" s="3">
        <f>SUM(F135:F136)</f>
        <v>0</v>
      </c>
      <c r="G137" s="3">
        <f>SUM(G135:G136)</f>
        <v>0</v>
      </c>
      <c r="H137" s="38"/>
    </row>
    <row r="138" spans="1:8" ht="12.75" collapsed="1">
      <c r="A138" s="63">
        <f>SUM(A128,A132,A137)</f>
        <v>0</v>
      </c>
      <c r="B138" s="64" t="e">
        <f>D138/A138</f>
        <v>#DIV/0!</v>
      </c>
      <c r="C138" s="65"/>
      <c r="D138" s="52">
        <f>SUM(D137,D128,D132)</f>
        <v>0</v>
      </c>
      <c r="E138" s="52">
        <f>SUM(E137,E128,E132)</f>
        <v>0</v>
      </c>
      <c r="F138" s="52">
        <f>SUM(F137,F128,F132)</f>
        <v>0</v>
      </c>
      <c r="G138" s="52">
        <f>SUM(G137,G128,G132)</f>
        <v>0</v>
      </c>
      <c r="H138" s="38"/>
    </row>
    <row r="139" spans="1:8" ht="12.75">
      <c r="A139" s="38"/>
      <c r="B139" s="38"/>
      <c r="C139" s="38"/>
      <c r="D139" s="38"/>
      <c r="E139" s="38"/>
      <c r="F139" s="38"/>
      <c r="G139" s="38"/>
      <c r="H139" s="38"/>
    </row>
    <row r="140" spans="1:8" ht="12.75">
      <c r="A140" s="107" t="s">
        <v>91</v>
      </c>
      <c r="B140" s="105"/>
      <c r="C140" s="105"/>
      <c r="D140" s="105"/>
      <c r="E140" s="105"/>
      <c r="F140" s="105"/>
      <c r="G140" s="106"/>
      <c r="H140" s="38"/>
    </row>
    <row r="141" spans="1:8" ht="12.75" hidden="1" outlineLevel="1">
      <c r="A141" s="104" t="s">
        <v>92</v>
      </c>
      <c r="B141" s="105"/>
      <c r="C141" s="105"/>
      <c r="D141" s="105"/>
      <c r="E141" s="105"/>
      <c r="F141" s="105"/>
      <c r="G141" s="106"/>
      <c r="H141" s="38"/>
    </row>
    <row r="142" spans="1:8" ht="12.75" hidden="1" outlineLevel="1">
      <c r="A142" s="44"/>
      <c r="B142" s="44"/>
      <c r="C142" s="44"/>
      <c r="D142" s="45">
        <f>SUM(E142:G142)</f>
        <v>0</v>
      </c>
      <c r="E142" s="46"/>
      <c r="F142" s="46"/>
      <c r="G142" s="46"/>
      <c r="H142" s="38"/>
    </row>
    <row r="143" spans="1:8" ht="12.75" hidden="1" outlineLevel="1">
      <c r="A143" s="47"/>
      <c r="B143" s="47"/>
      <c r="C143" s="47"/>
      <c r="D143" s="48">
        <f>SUM(E143:G143)</f>
        <v>0</v>
      </c>
      <c r="E143" s="49"/>
      <c r="F143" s="49"/>
      <c r="G143" s="49"/>
      <c r="H143" s="38"/>
    </row>
    <row r="144" spans="1:8" ht="12.75" hidden="1" outlineLevel="1">
      <c r="A144" s="4">
        <v>0</v>
      </c>
      <c r="B144" s="5" t="e">
        <f>D144/A144</f>
        <v>#DIV/0!</v>
      </c>
      <c r="C144" s="2"/>
      <c r="D144" s="51">
        <f>SUM(D142:D143)</f>
        <v>0</v>
      </c>
      <c r="E144" s="3">
        <f>SUM(E142:E143)</f>
        <v>0</v>
      </c>
      <c r="F144" s="3">
        <f>SUM(F142:F143)</f>
        <v>0</v>
      </c>
      <c r="G144" s="3">
        <f>SUM(G142:G143)</f>
        <v>0</v>
      </c>
      <c r="H144" s="38"/>
    </row>
    <row r="145" spans="1:8" ht="12.75" hidden="1" outlineLevel="1">
      <c r="A145" s="104" t="s">
        <v>93</v>
      </c>
      <c r="B145" s="105"/>
      <c r="C145" s="105"/>
      <c r="D145" s="105"/>
      <c r="E145" s="105"/>
      <c r="F145" s="105"/>
      <c r="G145" s="106"/>
      <c r="H145" s="38"/>
    </row>
    <row r="146" spans="1:8" ht="12.75" hidden="1" outlineLevel="1">
      <c r="A146" s="44"/>
      <c r="B146" s="44"/>
      <c r="C146" s="44"/>
      <c r="D146" s="45">
        <f>SUM(E146:G146)</f>
        <v>0</v>
      </c>
      <c r="E146" s="46"/>
      <c r="F146" s="46"/>
      <c r="G146" s="46"/>
      <c r="H146" s="38"/>
    </row>
    <row r="147" spans="1:8" ht="12.75" hidden="1" outlineLevel="1">
      <c r="A147" s="47"/>
      <c r="B147" s="47"/>
      <c r="C147" s="47"/>
      <c r="D147" s="48">
        <f>SUM(E147:G147)</f>
        <v>0</v>
      </c>
      <c r="E147" s="49"/>
      <c r="F147" s="49"/>
      <c r="G147" s="49"/>
      <c r="H147" s="38"/>
    </row>
    <row r="148" spans="1:8" ht="12.75" hidden="1" outlineLevel="1">
      <c r="A148" s="4">
        <v>0</v>
      </c>
      <c r="B148" s="5" t="e">
        <f>D148/A148</f>
        <v>#DIV/0!</v>
      </c>
      <c r="C148" s="2"/>
      <c r="D148" s="51">
        <f>SUM(D146:D147)</f>
        <v>0</v>
      </c>
      <c r="E148" s="3">
        <f>SUM(E146:E147)</f>
        <v>0</v>
      </c>
      <c r="F148" s="3">
        <f>SUM(F146:F147)</f>
        <v>0</v>
      </c>
      <c r="G148" s="3">
        <f>SUM(G146:G147)</f>
        <v>0</v>
      </c>
      <c r="H148" s="38"/>
    </row>
    <row r="149" spans="1:8" ht="12.75" hidden="1" outlineLevel="1">
      <c r="A149" s="104" t="s">
        <v>94</v>
      </c>
      <c r="B149" s="105"/>
      <c r="C149" s="105"/>
      <c r="D149" s="105"/>
      <c r="E149" s="105"/>
      <c r="F149" s="105"/>
      <c r="G149" s="106"/>
      <c r="H149" s="38"/>
    </row>
    <row r="150" spans="1:8" ht="12.75" hidden="1" outlineLevel="1">
      <c r="A150" s="44"/>
      <c r="B150" s="44"/>
      <c r="C150" s="44"/>
      <c r="D150" s="45">
        <f>SUM(E150:G150)</f>
        <v>0</v>
      </c>
      <c r="E150" s="46"/>
      <c r="F150" s="46"/>
      <c r="G150" s="46"/>
      <c r="H150" s="38"/>
    </row>
    <row r="151" spans="1:8" ht="12.75" hidden="1" outlineLevel="1">
      <c r="A151" s="47"/>
      <c r="B151" s="47"/>
      <c r="C151" s="47"/>
      <c r="D151" s="48">
        <f>SUM(E151:G151)</f>
        <v>0</v>
      </c>
      <c r="E151" s="49"/>
      <c r="F151" s="49"/>
      <c r="G151" s="49"/>
      <c r="H151" s="38"/>
    </row>
    <row r="152" spans="1:8" ht="12.75" hidden="1" outlineLevel="1">
      <c r="A152" s="4">
        <v>0</v>
      </c>
      <c r="B152" s="5" t="e">
        <f>D152/A152</f>
        <v>#DIV/0!</v>
      </c>
      <c r="C152" s="2"/>
      <c r="D152" s="51">
        <f>SUM(D150:D151)</f>
        <v>0</v>
      </c>
      <c r="E152" s="3">
        <f>SUM(E150:E151)</f>
        <v>0</v>
      </c>
      <c r="F152" s="3">
        <f>SUM(F150:F151)</f>
        <v>0</v>
      </c>
      <c r="G152" s="3">
        <f>SUM(G150:G151)</f>
        <v>0</v>
      </c>
      <c r="H152" s="38"/>
    </row>
    <row r="153" spans="1:8" ht="12.75" collapsed="1">
      <c r="A153" s="63">
        <f>SUM(A152,A148,A144)</f>
        <v>0</v>
      </c>
      <c r="B153" s="64" t="e">
        <f>D153/A153</f>
        <v>#DIV/0!</v>
      </c>
      <c r="C153" s="65"/>
      <c r="D153" s="52">
        <f>SUM(D152,D148,D144)</f>
        <v>0</v>
      </c>
      <c r="E153" s="52">
        <f>SUM(E152,E148,E144)</f>
        <v>0</v>
      </c>
      <c r="F153" s="52">
        <f>SUM(F152,F148,F144)</f>
        <v>0</v>
      </c>
      <c r="G153" s="52">
        <f>SUM(G152,G148,G144)</f>
        <v>0</v>
      </c>
      <c r="H153" s="38"/>
    </row>
    <row r="154" spans="1:8" ht="12.75">
      <c r="A154" s="38"/>
      <c r="B154" s="38"/>
      <c r="C154" s="38"/>
      <c r="D154" s="38"/>
      <c r="E154" s="38"/>
      <c r="F154" s="38"/>
      <c r="G154" s="38"/>
      <c r="H154" s="38"/>
    </row>
    <row r="155" spans="1:8" ht="12.75">
      <c r="A155" s="107" t="s">
        <v>95</v>
      </c>
      <c r="B155" s="105"/>
      <c r="C155" s="105"/>
      <c r="D155" s="105"/>
      <c r="E155" s="105"/>
      <c r="F155" s="105"/>
      <c r="G155" s="106"/>
      <c r="H155" s="38"/>
    </row>
    <row r="156" spans="1:8" ht="12.75" hidden="1" outlineLevel="1">
      <c r="A156" s="104" t="s">
        <v>96</v>
      </c>
      <c r="B156" s="105"/>
      <c r="C156" s="105"/>
      <c r="D156" s="105"/>
      <c r="E156" s="105"/>
      <c r="F156" s="105"/>
      <c r="G156" s="106"/>
      <c r="H156" s="38"/>
    </row>
    <row r="157" spans="1:8" ht="12.75" hidden="1" outlineLevel="1">
      <c r="A157" s="44"/>
      <c r="B157" s="44"/>
      <c r="C157" s="44"/>
      <c r="D157" s="45">
        <f>SUM(E157:G157)</f>
        <v>0</v>
      </c>
      <c r="E157" s="46"/>
      <c r="F157" s="46"/>
      <c r="G157" s="46"/>
      <c r="H157" s="38"/>
    </row>
    <row r="158" spans="1:8" ht="12.75" hidden="1" outlineLevel="1">
      <c r="A158" s="47"/>
      <c r="B158" s="47"/>
      <c r="C158" s="47"/>
      <c r="D158" s="48">
        <f>SUM(E158:G158)</f>
        <v>0</v>
      </c>
      <c r="E158" s="49"/>
      <c r="F158" s="49"/>
      <c r="G158" s="49"/>
      <c r="H158" s="38"/>
    </row>
    <row r="159" spans="1:8" ht="12.75" hidden="1" outlineLevel="1">
      <c r="A159" s="4">
        <v>0</v>
      </c>
      <c r="B159" s="5" t="e">
        <f>D159/A159</f>
        <v>#DIV/0!</v>
      </c>
      <c r="C159" s="2"/>
      <c r="D159" s="51">
        <f>SUM(D157:D158)</f>
        <v>0</v>
      </c>
      <c r="E159" s="3">
        <f>SUM(E157:E158)</f>
        <v>0</v>
      </c>
      <c r="F159" s="3">
        <f>SUM(F157:F158)</f>
        <v>0</v>
      </c>
      <c r="G159" s="3">
        <f>SUM(G157:G158)</f>
        <v>0</v>
      </c>
      <c r="H159" s="38"/>
    </row>
    <row r="160" spans="1:8" ht="12.75" hidden="1" outlineLevel="1">
      <c r="A160" s="104" t="s">
        <v>97</v>
      </c>
      <c r="B160" s="105"/>
      <c r="C160" s="105"/>
      <c r="D160" s="105"/>
      <c r="E160" s="105"/>
      <c r="F160" s="105"/>
      <c r="G160" s="106"/>
      <c r="H160" s="38"/>
    </row>
    <row r="161" spans="1:8" ht="12.75" hidden="1" outlineLevel="1">
      <c r="A161" s="44"/>
      <c r="B161" s="44"/>
      <c r="C161" s="44"/>
      <c r="D161" s="45">
        <f>SUM(E161:G161)</f>
        <v>0</v>
      </c>
      <c r="E161" s="46"/>
      <c r="F161" s="46"/>
      <c r="G161" s="46"/>
      <c r="H161" s="38"/>
    </row>
    <row r="162" spans="1:8" ht="12.75" hidden="1" outlineLevel="1">
      <c r="A162" s="47"/>
      <c r="B162" s="47"/>
      <c r="C162" s="47"/>
      <c r="D162" s="48">
        <f>SUM(E162:G162)</f>
        <v>0</v>
      </c>
      <c r="E162" s="49"/>
      <c r="F162" s="49"/>
      <c r="G162" s="49"/>
      <c r="H162" s="38"/>
    </row>
    <row r="163" spans="1:8" ht="12.75" hidden="1" outlineLevel="1">
      <c r="A163" s="4">
        <v>0</v>
      </c>
      <c r="B163" s="5" t="e">
        <f>D163/A163</f>
        <v>#DIV/0!</v>
      </c>
      <c r="C163" s="2"/>
      <c r="D163" s="51">
        <f>SUM(D161:D162)</f>
        <v>0</v>
      </c>
      <c r="E163" s="3">
        <f>SUM(E161:E162)</f>
        <v>0</v>
      </c>
      <c r="F163" s="3">
        <f>SUM(F161:F162)</f>
        <v>0</v>
      </c>
      <c r="G163" s="3">
        <f>SUM(G161:G162)</f>
        <v>0</v>
      </c>
      <c r="H163" s="38"/>
    </row>
    <row r="164" spans="1:8" ht="12.75" hidden="1" outlineLevel="1">
      <c r="A164" s="104" t="s">
        <v>98</v>
      </c>
      <c r="B164" s="105"/>
      <c r="C164" s="105"/>
      <c r="D164" s="105"/>
      <c r="E164" s="105"/>
      <c r="F164" s="105"/>
      <c r="G164" s="106"/>
      <c r="H164" s="38"/>
    </row>
    <row r="165" spans="1:8" ht="12.75" hidden="1" outlineLevel="1">
      <c r="A165" s="44"/>
      <c r="B165" s="44"/>
      <c r="C165" s="44"/>
      <c r="D165" s="45">
        <f>SUM(E165:G165)</f>
        <v>0</v>
      </c>
      <c r="E165" s="46"/>
      <c r="F165" s="46"/>
      <c r="G165" s="46"/>
      <c r="H165" s="38"/>
    </row>
    <row r="166" spans="1:8" ht="12.75" hidden="1" outlineLevel="1">
      <c r="A166" s="47"/>
      <c r="B166" s="47"/>
      <c r="C166" s="47"/>
      <c r="D166" s="48">
        <f>SUM(E166:G166)</f>
        <v>0</v>
      </c>
      <c r="E166" s="49"/>
      <c r="F166" s="49"/>
      <c r="G166" s="49"/>
      <c r="H166" s="38"/>
    </row>
    <row r="167" spans="1:8" ht="12.75" hidden="1" outlineLevel="1">
      <c r="A167" s="4">
        <v>0</v>
      </c>
      <c r="B167" s="5" t="e">
        <f>D167/A167</f>
        <v>#DIV/0!</v>
      </c>
      <c r="C167" s="2"/>
      <c r="D167" s="51">
        <f>SUM(D165:D166)</f>
        <v>0</v>
      </c>
      <c r="E167" s="3">
        <f>SUM(E165:E166)</f>
        <v>0</v>
      </c>
      <c r="F167" s="3">
        <f>SUM(F165:F166)</f>
        <v>0</v>
      </c>
      <c r="G167" s="3">
        <f>SUM(G165:G166)</f>
        <v>0</v>
      </c>
      <c r="H167" s="38"/>
    </row>
    <row r="168" spans="1:8" ht="12.75" collapsed="1">
      <c r="A168" s="63">
        <f>SUM(A167,A163,A159)</f>
        <v>0</v>
      </c>
      <c r="B168" s="64" t="e">
        <f>D168/A168</f>
        <v>#DIV/0!</v>
      </c>
      <c r="C168" s="65"/>
      <c r="D168" s="52">
        <f>SUM(D167,D163,D159)</f>
        <v>0</v>
      </c>
      <c r="E168" s="52">
        <f>SUM(E167,E163,E159)</f>
        <v>0</v>
      </c>
      <c r="F168" s="52">
        <f>SUM(F167,F163,F159)</f>
        <v>0</v>
      </c>
      <c r="G168" s="52">
        <f>SUM(G167,G163,G159)</f>
        <v>0</v>
      </c>
      <c r="H168" s="38"/>
    </row>
    <row r="169" spans="1:8" ht="12.75">
      <c r="A169" s="38"/>
      <c r="B169" s="38"/>
      <c r="C169" s="38"/>
      <c r="D169" s="38"/>
      <c r="E169" s="38"/>
      <c r="F169" s="38"/>
      <c r="G169" s="38"/>
      <c r="H169" s="38"/>
    </row>
    <row r="170" spans="1:8" ht="12.75">
      <c r="A170" s="98" t="s">
        <v>99</v>
      </c>
      <c r="B170" s="99"/>
      <c r="C170" s="99"/>
      <c r="D170" s="99"/>
      <c r="E170" s="99"/>
      <c r="F170" s="99"/>
      <c r="G170" s="100"/>
      <c r="H170" s="38"/>
    </row>
    <row r="171" spans="1:8" ht="12.75">
      <c r="A171" s="52">
        <f>SUM(A168,A153,A138,A121,A110,A92,A74,A56,A37)</f>
        <v>0</v>
      </c>
      <c r="B171" s="53" t="e">
        <f>D171/A171</f>
        <v>#DIV/0!</v>
      </c>
      <c r="C171" s="54"/>
      <c r="D171" s="52">
        <f>SUM(D168,D153,D138,D121,D110,D92,D74,D56,D37)</f>
        <v>0</v>
      </c>
      <c r="E171" s="52">
        <f>SUM(E168,E153,E138,E121,E110,E92,E74,E56,E37)</f>
        <v>0</v>
      </c>
      <c r="F171" s="52">
        <f>SUM(F168,F153,F138,F121,F110,F92,F74,F56,F37)</f>
        <v>0</v>
      </c>
      <c r="G171" s="52">
        <f>SUM(G168,G153,G138,G121,G110,G92,G74,G56,G37)</f>
        <v>0</v>
      </c>
      <c r="H171" s="38"/>
    </row>
    <row r="172" spans="1:8" ht="12.75">
      <c r="A172" s="38"/>
      <c r="B172" s="38"/>
      <c r="C172" s="38"/>
      <c r="D172" s="38"/>
      <c r="E172" s="38"/>
      <c r="F172" s="38"/>
      <c r="G172" s="38"/>
      <c r="H172" s="38"/>
    </row>
    <row r="173" spans="1:8" ht="12.75">
      <c r="A173" s="101" t="s">
        <v>100</v>
      </c>
      <c r="B173" s="102"/>
      <c r="C173" s="102"/>
      <c r="D173" s="102"/>
      <c r="E173" s="102"/>
      <c r="F173" s="102"/>
      <c r="G173" s="103"/>
      <c r="H173" s="38"/>
    </row>
    <row r="174" spans="1:8" ht="12.75">
      <c r="A174" s="38"/>
      <c r="B174" s="38"/>
      <c r="C174" s="38"/>
      <c r="D174" s="38"/>
      <c r="E174" s="38"/>
      <c r="F174" s="38"/>
      <c r="G174" s="38"/>
      <c r="H174" s="38"/>
    </row>
    <row r="175" spans="1:8" ht="12.75">
      <c r="A175" s="107" t="s">
        <v>101</v>
      </c>
      <c r="B175" s="105"/>
      <c r="C175" s="105"/>
      <c r="D175" s="105"/>
      <c r="E175" s="105"/>
      <c r="F175" s="105"/>
      <c r="G175" s="106"/>
      <c r="H175" s="38"/>
    </row>
    <row r="176" spans="1:8" ht="12.75" hidden="1" outlineLevel="1">
      <c r="A176" s="104" t="s">
        <v>102</v>
      </c>
      <c r="B176" s="105"/>
      <c r="C176" s="105"/>
      <c r="D176" s="105"/>
      <c r="E176" s="105"/>
      <c r="F176" s="105"/>
      <c r="G176" s="106"/>
      <c r="H176" s="38"/>
    </row>
    <row r="177" spans="1:8" ht="12.75" hidden="1" outlineLevel="1">
      <c r="A177" s="44"/>
      <c r="B177" s="44"/>
      <c r="C177" s="44"/>
      <c r="D177" s="45">
        <f>SUM(E177:G177)</f>
        <v>0</v>
      </c>
      <c r="E177" s="46"/>
      <c r="F177" s="46"/>
      <c r="G177" s="46"/>
      <c r="H177" s="38"/>
    </row>
    <row r="178" spans="1:8" ht="12.75" hidden="1" outlineLevel="1">
      <c r="A178" s="47"/>
      <c r="B178" s="47"/>
      <c r="C178" s="47"/>
      <c r="D178" s="48">
        <f>SUM(E178:G178)</f>
        <v>0</v>
      </c>
      <c r="E178" s="49"/>
      <c r="F178" s="49"/>
      <c r="G178" s="49"/>
      <c r="H178" s="38"/>
    </row>
    <row r="179" spans="1:8" ht="12.75" hidden="1" outlineLevel="1">
      <c r="A179" s="4">
        <v>0</v>
      </c>
      <c r="B179" s="5" t="e">
        <f>D179/A179</f>
        <v>#DIV/0!</v>
      </c>
      <c r="C179" s="2"/>
      <c r="D179" s="51">
        <f>SUM(D177:D178)</f>
        <v>0</v>
      </c>
      <c r="E179" s="3">
        <f>SUM(E177:E178)</f>
        <v>0</v>
      </c>
      <c r="F179" s="3">
        <f>SUM(F177:F178)</f>
        <v>0</v>
      </c>
      <c r="G179" s="3">
        <f>SUM(G177:G178)</f>
        <v>0</v>
      </c>
      <c r="H179" s="38"/>
    </row>
    <row r="180" spans="1:8" ht="12.75" hidden="1" outlineLevel="1">
      <c r="A180" s="104" t="s">
        <v>103</v>
      </c>
      <c r="B180" s="105"/>
      <c r="C180" s="105"/>
      <c r="D180" s="105"/>
      <c r="E180" s="105"/>
      <c r="F180" s="105"/>
      <c r="G180" s="106"/>
      <c r="H180" s="38"/>
    </row>
    <row r="181" spans="1:8" ht="12.75" hidden="1" outlineLevel="1">
      <c r="A181" s="44"/>
      <c r="B181" s="44"/>
      <c r="C181" s="44"/>
      <c r="D181" s="45">
        <f>SUM(E181:G181)</f>
        <v>0</v>
      </c>
      <c r="E181" s="46"/>
      <c r="F181" s="46"/>
      <c r="G181" s="46"/>
      <c r="H181" s="38"/>
    </row>
    <row r="182" spans="1:8" ht="12.75" hidden="1" outlineLevel="1">
      <c r="A182" s="47"/>
      <c r="B182" s="47"/>
      <c r="C182" s="47"/>
      <c r="D182" s="48">
        <f>SUM(E182:G182)</f>
        <v>0</v>
      </c>
      <c r="E182" s="49"/>
      <c r="F182" s="49"/>
      <c r="G182" s="49"/>
      <c r="H182" s="38"/>
    </row>
    <row r="183" spans="1:8" ht="12.75" hidden="1" outlineLevel="1">
      <c r="A183" s="4">
        <v>0</v>
      </c>
      <c r="B183" s="5" t="e">
        <f>D183/A183</f>
        <v>#DIV/0!</v>
      </c>
      <c r="C183" s="2"/>
      <c r="D183" s="51">
        <f>SUM(D181:D182)</f>
        <v>0</v>
      </c>
      <c r="E183" s="3">
        <f>SUM(E181:E182)</f>
        <v>0</v>
      </c>
      <c r="F183" s="3">
        <f>SUM(F181:F182)</f>
        <v>0</v>
      </c>
      <c r="G183" s="3">
        <f>SUM(G181:G182)</f>
        <v>0</v>
      </c>
      <c r="H183" s="38"/>
    </row>
    <row r="184" spans="1:8" ht="12.75" hidden="1" outlineLevel="1">
      <c r="A184" s="104" t="s">
        <v>104</v>
      </c>
      <c r="B184" s="105"/>
      <c r="C184" s="105"/>
      <c r="D184" s="105"/>
      <c r="E184" s="105"/>
      <c r="F184" s="105"/>
      <c r="G184" s="106"/>
      <c r="H184" s="38"/>
    </row>
    <row r="185" spans="1:8" ht="12.75" hidden="1" outlineLevel="1">
      <c r="A185" s="44"/>
      <c r="B185" s="44"/>
      <c r="C185" s="44"/>
      <c r="D185" s="45">
        <f>SUM(E185:G185)</f>
        <v>0</v>
      </c>
      <c r="E185" s="46"/>
      <c r="F185" s="46"/>
      <c r="G185" s="46"/>
      <c r="H185" s="38"/>
    </row>
    <row r="186" spans="1:8" ht="12.75" hidden="1" outlineLevel="1">
      <c r="A186" s="47"/>
      <c r="B186" s="47"/>
      <c r="C186" s="47"/>
      <c r="D186" s="48">
        <f>SUM(E186:G186)</f>
        <v>0</v>
      </c>
      <c r="E186" s="49"/>
      <c r="F186" s="49"/>
      <c r="G186" s="49"/>
      <c r="H186" s="38"/>
    </row>
    <row r="187" spans="1:8" ht="12.75" hidden="1" outlineLevel="1">
      <c r="A187" s="4">
        <v>0</v>
      </c>
      <c r="B187" s="5" t="e">
        <f>D187/A187</f>
        <v>#DIV/0!</v>
      </c>
      <c r="C187" s="2"/>
      <c r="D187" s="51">
        <f>SUM(D185:D186)</f>
        <v>0</v>
      </c>
      <c r="E187" s="3">
        <f>SUM(E185:E186)</f>
        <v>0</v>
      </c>
      <c r="F187" s="3">
        <f>SUM(F185:F186)</f>
        <v>0</v>
      </c>
      <c r="G187" s="3">
        <f>SUM(G185:G186)</f>
        <v>0</v>
      </c>
      <c r="H187" s="38"/>
    </row>
    <row r="188" spans="1:8" ht="12.75" hidden="1" outlineLevel="1">
      <c r="A188" s="104" t="s">
        <v>105</v>
      </c>
      <c r="B188" s="105"/>
      <c r="C188" s="105"/>
      <c r="D188" s="105"/>
      <c r="E188" s="105"/>
      <c r="F188" s="105"/>
      <c r="G188" s="106"/>
      <c r="H188" s="38"/>
    </row>
    <row r="189" spans="1:8" ht="12.75" hidden="1" outlineLevel="1">
      <c r="A189" s="44"/>
      <c r="B189" s="44"/>
      <c r="C189" s="44"/>
      <c r="D189" s="45">
        <f>SUM(E189:G189)</f>
        <v>0</v>
      </c>
      <c r="E189" s="46"/>
      <c r="F189" s="46"/>
      <c r="G189" s="46"/>
      <c r="H189" s="38"/>
    </row>
    <row r="190" spans="1:8" ht="12.75" hidden="1" outlineLevel="1">
      <c r="A190" s="47"/>
      <c r="B190" s="47"/>
      <c r="C190" s="47"/>
      <c r="D190" s="48">
        <f>SUM(E190:G190)</f>
        <v>0</v>
      </c>
      <c r="E190" s="49"/>
      <c r="F190" s="49"/>
      <c r="G190" s="49"/>
      <c r="H190" s="38"/>
    </row>
    <row r="191" spans="1:8" ht="12.75" hidden="1" outlineLevel="1">
      <c r="A191" s="4">
        <v>0</v>
      </c>
      <c r="B191" s="5" t="e">
        <f>D191/A191</f>
        <v>#DIV/0!</v>
      </c>
      <c r="C191" s="2"/>
      <c r="D191" s="51">
        <f>SUM(D189:D190)</f>
        <v>0</v>
      </c>
      <c r="E191" s="3">
        <f>SUM(E189:E190)</f>
        <v>0</v>
      </c>
      <c r="F191" s="3">
        <f>SUM(F189:F190)</f>
        <v>0</v>
      </c>
      <c r="G191" s="3">
        <f>SUM(G189:G190)</f>
        <v>0</v>
      </c>
      <c r="H191" s="38"/>
    </row>
    <row r="192" spans="1:8" ht="12.75" collapsed="1">
      <c r="A192" s="63">
        <f>SUM(A191,A187,A183,A179)</f>
        <v>0</v>
      </c>
      <c r="B192" s="64" t="e">
        <f>D192/A192</f>
        <v>#DIV/0!</v>
      </c>
      <c r="C192" s="65"/>
      <c r="D192" s="52">
        <f>SUM(D191,D187,D183,D179)</f>
        <v>0</v>
      </c>
      <c r="E192" s="52">
        <f>SUM(E191,E187,E183,E179)</f>
        <v>0</v>
      </c>
      <c r="F192" s="52">
        <f>SUM(F191,F187,F183,F179)</f>
        <v>0</v>
      </c>
      <c r="G192" s="52">
        <f>SUM(G191,G187,G183,G179)</f>
        <v>0</v>
      </c>
      <c r="H192" s="38"/>
    </row>
    <row r="193" spans="1:8" ht="12.75">
      <c r="A193" s="38"/>
      <c r="B193" s="38"/>
      <c r="C193" s="38"/>
      <c r="D193" s="38"/>
      <c r="E193" s="38"/>
      <c r="F193" s="38"/>
      <c r="G193" s="38"/>
      <c r="H193" s="38"/>
    </row>
    <row r="194" spans="1:8" ht="12.75">
      <c r="A194" s="107" t="s">
        <v>106</v>
      </c>
      <c r="B194" s="105"/>
      <c r="C194" s="105"/>
      <c r="D194" s="105"/>
      <c r="E194" s="105"/>
      <c r="F194" s="105"/>
      <c r="G194" s="106"/>
      <c r="H194" s="38"/>
    </row>
    <row r="195" spans="1:8" ht="12.75" hidden="1" outlineLevel="1">
      <c r="A195" s="104" t="s">
        <v>107</v>
      </c>
      <c r="B195" s="105"/>
      <c r="C195" s="105"/>
      <c r="D195" s="105"/>
      <c r="E195" s="105"/>
      <c r="F195" s="105"/>
      <c r="G195" s="106"/>
      <c r="H195" s="38"/>
    </row>
    <row r="196" spans="1:8" ht="12.75" hidden="1" outlineLevel="1">
      <c r="A196" s="44"/>
      <c r="B196" s="44"/>
      <c r="C196" s="44"/>
      <c r="D196" s="45">
        <f>SUM(E196:G196)</f>
        <v>0</v>
      </c>
      <c r="E196" s="46"/>
      <c r="F196" s="46"/>
      <c r="G196" s="46"/>
      <c r="H196" s="38"/>
    </row>
    <row r="197" spans="1:8" ht="12.75" hidden="1" outlineLevel="1">
      <c r="A197" s="47"/>
      <c r="B197" s="47"/>
      <c r="C197" s="47"/>
      <c r="D197" s="48">
        <f>SUM(E197:G197)</f>
        <v>0</v>
      </c>
      <c r="E197" s="49"/>
      <c r="F197" s="49"/>
      <c r="G197" s="49"/>
      <c r="H197" s="38"/>
    </row>
    <row r="198" spans="1:8" ht="12.75" hidden="1" outlineLevel="1">
      <c r="A198" s="4">
        <v>0</v>
      </c>
      <c r="B198" s="5" t="e">
        <f>D198/A198</f>
        <v>#DIV/0!</v>
      </c>
      <c r="C198" s="2"/>
      <c r="D198" s="51">
        <f>SUM(D196:D197)</f>
        <v>0</v>
      </c>
      <c r="E198" s="3">
        <f>SUM(E196:E197)</f>
        <v>0</v>
      </c>
      <c r="F198" s="3">
        <f>SUM(F196:F197)</f>
        <v>0</v>
      </c>
      <c r="G198" s="3">
        <f>SUM(G196:G197)</f>
        <v>0</v>
      </c>
      <c r="H198" s="38"/>
    </row>
    <row r="199" spans="1:8" ht="12.75" hidden="1" outlineLevel="1">
      <c r="A199" s="104" t="s">
        <v>108</v>
      </c>
      <c r="B199" s="105"/>
      <c r="C199" s="105"/>
      <c r="D199" s="105"/>
      <c r="E199" s="105"/>
      <c r="F199" s="105"/>
      <c r="G199" s="106"/>
      <c r="H199" s="38"/>
    </row>
    <row r="200" spans="1:8" ht="12.75" hidden="1" outlineLevel="1">
      <c r="A200" s="44"/>
      <c r="B200" s="44"/>
      <c r="C200" s="44"/>
      <c r="D200" s="45">
        <f>SUM(E200:G200)</f>
        <v>0</v>
      </c>
      <c r="E200" s="46"/>
      <c r="F200" s="46"/>
      <c r="G200" s="46"/>
      <c r="H200" s="38"/>
    </row>
    <row r="201" spans="1:8" ht="12.75" hidden="1" outlineLevel="1">
      <c r="A201" s="47"/>
      <c r="B201" s="47"/>
      <c r="C201" s="47"/>
      <c r="D201" s="48">
        <f>SUM(E201:G201)</f>
        <v>0</v>
      </c>
      <c r="E201" s="49"/>
      <c r="F201" s="49"/>
      <c r="G201" s="49"/>
      <c r="H201" s="38"/>
    </row>
    <row r="202" spans="1:8" ht="12.75" hidden="1" outlineLevel="1">
      <c r="A202" s="4">
        <v>0</v>
      </c>
      <c r="B202" s="5" t="e">
        <f>D202/A202</f>
        <v>#DIV/0!</v>
      </c>
      <c r="C202" s="2"/>
      <c r="D202" s="51">
        <f>SUM(D200:D201)</f>
        <v>0</v>
      </c>
      <c r="E202" s="3">
        <f>SUM(E200:E201)</f>
        <v>0</v>
      </c>
      <c r="F202" s="3">
        <f>SUM(F200:F201)</f>
        <v>0</v>
      </c>
      <c r="G202" s="3">
        <f>SUM(G200:G201)</f>
        <v>0</v>
      </c>
      <c r="H202" s="38"/>
    </row>
    <row r="203" spans="1:8" ht="12.75" hidden="1" outlineLevel="1">
      <c r="A203" s="104" t="s">
        <v>109</v>
      </c>
      <c r="B203" s="105"/>
      <c r="C203" s="105"/>
      <c r="D203" s="105"/>
      <c r="E203" s="105"/>
      <c r="F203" s="105"/>
      <c r="G203" s="106"/>
      <c r="H203" s="38"/>
    </row>
    <row r="204" spans="1:8" ht="12.75" hidden="1" outlineLevel="1">
      <c r="A204" s="44"/>
      <c r="B204" s="44"/>
      <c r="C204" s="44"/>
      <c r="D204" s="45">
        <f>SUM(E204:G204)</f>
        <v>0</v>
      </c>
      <c r="E204" s="46"/>
      <c r="F204" s="46"/>
      <c r="G204" s="46"/>
      <c r="H204" s="38"/>
    </row>
    <row r="205" spans="1:8" ht="12.75" hidden="1" outlineLevel="1">
      <c r="A205" s="47"/>
      <c r="B205" s="47"/>
      <c r="C205" s="47"/>
      <c r="D205" s="48">
        <f>SUM(E205:G205)</f>
        <v>0</v>
      </c>
      <c r="E205" s="49"/>
      <c r="F205" s="49"/>
      <c r="G205" s="49"/>
      <c r="H205" s="38"/>
    </row>
    <row r="206" spans="1:8" ht="12.75" hidden="1" outlineLevel="1">
      <c r="A206" s="4">
        <v>0</v>
      </c>
      <c r="B206" s="5" t="e">
        <f>D206/A206</f>
        <v>#DIV/0!</v>
      </c>
      <c r="C206" s="2"/>
      <c r="D206" s="51">
        <f>SUM(D204:D205)</f>
        <v>0</v>
      </c>
      <c r="E206" s="3">
        <f>SUM(E204:E205)</f>
        <v>0</v>
      </c>
      <c r="F206" s="3">
        <f>SUM(F204:F205)</f>
        <v>0</v>
      </c>
      <c r="G206" s="3">
        <f>SUM(G204:G205)</f>
        <v>0</v>
      </c>
      <c r="H206" s="38"/>
    </row>
    <row r="207" spans="1:8" ht="12.75" collapsed="1">
      <c r="A207" s="63">
        <f>SUM(A206,A202,A198)</f>
        <v>0</v>
      </c>
      <c r="B207" s="64" t="e">
        <f>D207/A207</f>
        <v>#DIV/0!</v>
      </c>
      <c r="C207" s="65"/>
      <c r="D207" s="52">
        <f>SUM(D206,D202,D198)</f>
        <v>0</v>
      </c>
      <c r="E207" s="52">
        <f>SUM(E206,E202,E198)</f>
        <v>0</v>
      </c>
      <c r="F207" s="52">
        <f>SUM(F206,F202,F198)</f>
        <v>0</v>
      </c>
      <c r="G207" s="52">
        <f>SUM(G206,G202,G198)</f>
        <v>0</v>
      </c>
      <c r="H207" s="38"/>
    </row>
    <row r="208" spans="1:8" ht="12.75">
      <c r="A208" s="38"/>
      <c r="B208" s="38"/>
      <c r="C208" s="38"/>
      <c r="D208" s="38"/>
      <c r="E208" s="38"/>
      <c r="F208" s="38"/>
      <c r="G208" s="38"/>
      <c r="H208" s="38"/>
    </row>
    <row r="209" spans="1:8" ht="12.75">
      <c r="A209" s="107" t="s">
        <v>110</v>
      </c>
      <c r="B209" s="105"/>
      <c r="C209" s="105"/>
      <c r="D209" s="105"/>
      <c r="E209" s="105"/>
      <c r="F209" s="105"/>
      <c r="G209" s="106"/>
      <c r="H209" s="38"/>
    </row>
    <row r="210" spans="1:8" ht="12.75" hidden="1" outlineLevel="1">
      <c r="A210" s="104" t="s">
        <v>111</v>
      </c>
      <c r="B210" s="105"/>
      <c r="C210" s="105"/>
      <c r="D210" s="105"/>
      <c r="E210" s="105"/>
      <c r="F210" s="105"/>
      <c r="G210" s="106"/>
      <c r="H210" s="38"/>
    </row>
    <row r="211" spans="1:8" ht="12.75" hidden="1" outlineLevel="1">
      <c r="A211" s="44"/>
      <c r="B211" s="44"/>
      <c r="C211" s="44"/>
      <c r="D211" s="45">
        <f>SUM(E211:G211)</f>
        <v>0</v>
      </c>
      <c r="E211" s="46"/>
      <c r="F211" s="46"/>
      <c r="G211" s="46"/>
      <c r="H211" s="38"/>
    </row>
    <row r="212" spans="1:8" ht="12.75" hidden="1" outlineLevel="1">
      <c r="A212" s="47"/>
      <c r="B212" s="47"/>
      <c r="C212" s="47"/>
      <c r="D212" s="48">
        <f>SUM(E212:G212)</f>
        <v>0</v>
      </c>
      <c r="E212" s="49"/>
      <c r="F212" s="49"/>
      <c r="G212" s="49"/>
      <c r="H212" s="38"/>
    </row>
    <row r="213" spans="1:8" ht="12.75" hidden="1" outlineLevel="1">
      <c r="A213" s="4">
        <v>0</v>
      </c>
      <c r="B213" s="5" t="e">
        <f>D213/A213</f>
        <v>#DIV/0!</v>
      </c>
      <c r="C213" s="2"/>
      <c r="D213" s="51">
        <f>SUM(D211:D212)</f>
        <v>0</v>
      </c>
      <c r="E213" s="3">
        <f>SUM(E211:E212)</f>
        <v>0</v>
      </c>
      <c r="F213" s="3">
        <f>SUM(F211:F212)</f>
        <v>0</v>
      </c>
      <c r="G213" s="3">
        <f>SUM(G211:G212)</f>
        <v>0</v>
      </c>
      <c r="H213" s="38"/>
    </row>
    <row r="214" spans="1:8" ht="12.75" collapsed="1">
      <c r="A214" s="63">
        <f>SUM(A213)</f>
        <v>0</v>
      </c>
      <c r="B214" s="64" t="e">
        <f>D214/A214</f>
        <v>#DIV/0!</v>
      </c>
      <c r="C214" s="65"/>
      <c r="D214" s="52">
        <f>SUM(D213)</f>
        <v>0</v>
      </c>
      <c r="E214" s="52">
        <f>SUM(E213)</f>
        <v>0</v>
      </c>
      <c r="F214" s="52">
        <f>SUM(F213)</f>
        <v>0</v>
      </c>
      <c r="G214" s="52">
        <f>SUM(G213)</f>
        <v>0</v>
      </c>
      <c r="H214" s="38"/>
    </row>
    <row r="215" spans="1:8" ht="12.75">
      <c r="A215" s="38"/>
      <c r="B215" s="38"/>
      <c r="C215" s="38"/>
      <c r="D215" s="38"/>
      <c r="E215" s="38"/>
      <c r="F215" s="38"/>
      <c r="G215" s="38"/>
      <c r="H215" s="38"/>
    </row>
    <row r="216" spans="1:8" ht="12.75">
      <c r="A216" s="107" t="s">
        <v>112</v>
      </c>
      <c r="B216" s="105"/>
      <c r="C216" s="105"/>
      <c r="D216" s="105"/>
      <c r="E216" s="105"/>
      <c r="F216" s="105"/>
      <c r="G216" s="106"/>
      <c r="H216" s="38"/>
    </row>
    <row r="217" spans="1:8" ht="12.75" hidden="1" outlineLevel="1">
      <c r="A217" s="104" t="s">
        <v>113</v>
      </c>
      <c r="B217" s="105"/>
      <c r="C217" s="105"/>
      <c r="D217" s="105"/>
      <c r="E217" s="105"/>
      <c r="F217" s="105"/>
      <c r="G217" s="106"/>
      <c r="H217" s="38"/>
    </row>
    <row r="218" spans="1:8" ht="12.75" hidden="1" outlineLevel="1">
      <c r="A218" s="44"/>
      <c r="B218" s="44"/>
      <c r="C218" s="44"/>
      <c r="D218" s="45">
        <f>SUM(E218:G218)</f>
        <v>0</v>
      </c>
      <c r="E218" s="46"/>
      <c r="F218" s="46"/>
      <c r="G218" s="46"/>
      <c r="H218" s="38"/>
    </row>
    <row r="219" spans="1:8" ht="12.75" hidden="1" outlineLevel="1">
      <c r="A219" s="47"/>
      <c r="B219" s="47"/>
      <c r="C219" s="47"/>
      <c r="D219" s="48">
        <f>SUM(E219:G219)</f>
        <v>0</v>
      </c>
      <c r="E219" s="49"/>
      <c r="F219" s="49"/>
      <c r="G219" s="49"/>
      <c r="H219" s="38"/>
    </row>
    <row r="220" spans="1:8" ht="12.75" hidden="1" outlineLevel="1">
      <c r="A220" s="4">
        <v>0</v>
      </c>
      <c r="B220" s="5" t="e">
        <f>D220/A220</f>
        <v>#DIV/0!</v>
      </c>
      <c r="C220" s="2"/>
      <c r="D220" s="51">
        <f>SUM(D218:D219)</f>
        <v>0</v>
      </c>
      <c r="E220" s="3">
        <f>SUM(E218:E219)</f>
        <v>0</v>
      </c>
      <c r="F220" s="3">
        <f>SUM(F218:F219)</f>
        <v>0</v>
      </c>
      <c r="G220" s="3">
        <f>SUM(G218:G219)</f>
        <v>0</v>
      </c>
      <c r="H220" s="38"/>
    </row>
    <row r="221" spans="1:8" ht="12.75" hidden="1" outlineLevel="1">
      <c r="A221" s="104" t="s">
        <v>114</v>
      </c>
      <c r="B221" s="105"/>
      <c r="C221" s="105"/>
      <c r="D221" s="105"/>
      <c r="E221" s="105"/>
      <c r="F221" s="105"/>
      <c r="G221" s="106"/>
      <c r="H221" s="38"/>
    </row>
    <row r="222" spans="1:8" ht="12.75" hidden="1" outlineLevel="1">
      <c r="A222" s="44"/>
      <c r="B222" s="44"/>
      <c r="C222" s="44"/>
      <c r="D222" s="45">
        <f>SUM(E222:G222)</f>
        <v>0</v>
      </c>
      <c r="E222" s="46"/>
      <c r="F222" s="46"/>
      <c r="G222" s="46"/>
      <c r="H222" s="38"/>
    </row>
    <row r="223" spans="1:8" ht="12.75" hidden="1" outlineLevel="1">
      <c r="A223" s="47"/>
      <c r="B223" s="47"/>
      <c r="C223" s="47"/>
      <c r="D223" s="48">
        <f>SUM(E223:G223)</f>
        <v>0</v>
      </c>
      <c r="E223" s="49"/>
      <c r="F223" s="49"/>
      <c r="G223" s="49"/>
      <c r="H223" s="38"/>
    </row>
    <row r="224" spans="1:8" ht="12.75" hidden="1" outlineLevel="1">
      <c r="A224" s="4">
        <v>0</v>
      </c>
      <c r="B224" s="5" t="e">
        <f>D224/A224</f>
        <v>#DIV/0!</v>
      </c>
      <c r="C224" s="2"/>
      <c r="D224" s="51">
        <f>SUM(D222:D223)</f>
        <v>0</v>
      </c>
      <c r="E224" s="3">
        <f>SUM(E222:E223)</f>
        <v>0</v>
      </c>
      <c r="F224" s="3">
        <f>SUM(F222:F223)</f>
        <v>0</v>
      </c>
      <c r="G224" s="3">
        <f>SUM(G222:G223)</f>
        <v>0</v>
      </c>
      <c r="H224" s="38"/>
    </row>
    <row r="225" spans="1:8" ht="12.75" hidden="1" outlineLevel="1">
      <c r="A225" s="104" t="s">
        <v>115</v>
      </c>
      <c r="B225" s="105"/>
      <c r="C225" s="105"/>
      <c r="D225" s="105"/>
      <c r="E225" s="105"/>
      <c r="F225" s="105"/>
      <c r="G225" s="106"/>
      <c r="H225" s="38"/>
    </row>
    <row r="226" spans="1:8" ht="12.75" hidden="1" outlineLevel="1">
      <c r="A226" s="44"/>
      <c r="B226" s="44"/>
      <c r="C226" s="44"/>
      <c r="D226" s="45">
        <f>SUM(E226:G226)</f>
        <v>0</v>
      </c>
      <c r="E226" s="46"/>
      <c r="F226" s="46"/>
      <c r="G226" s="46"/>
      <c r="H226" s="38"/>
    </row>
    <row r="227" spans="1:8" ht="12.75" hidden="1" outlineLevel="1">
      <c r="A227" s="47"/>
      <c r="B227" s="47"/>
      <c r="C227" s="47"/>
      <c r="D227" s="48">
        <f>SUM(E227:G227)</f>
        <v>0</v>
      </c>
      <c r="E227" s="49"/>
      <c r="F227" s="49"/>
      <c r="G227" s="49"/>
      <c r="H227" s="38"/>
    </row>
    <row r="228" spans="1:8" ht="12.75" hidden="1" outlineLevel="1">
      <c r="A228" s="4">
        <v>0</v>
      </c>
      <c r="B228" s="5" t="e">
        <f>D228/A228</f>
        <v>#DIV/0!</v>
      </c>
      <c r="C228" s="2"/>
      <c r="D228" s="51">
        <f>SUM(D226:D227)</f>
        <v>0</v>
      </c>
      <c r="E228" s="3">
        <f>SUM(E226:E227)</f>
        <v>0</v>
      </c>
      <c r="F228" s="3">
        <f>SUM(F226:F227)</f>
        <v>0</v>
      </c>
      <c r="G228" s="3">
        <f>SUM(G226:G227)</f>
        <v>0</v>
      </c>
      <c r="H228" s="38"/>
    </row>
    <row r="229" spans="1:8" ht="12.75" hidden="1" outlineLevel="1">
      <c r="A229" s="104" t="s">
        <v>116</v>
      </c>
      <c r="B229" s="105"/>
      <c r="C229" s="105"/>
      <c r="D229" s="105"/>
      <c r="E229" s="105"/>
      <c r="F229" s="105"/>
      <c r="G229" s="106"/>
      <c r="H229" s="38"/>
    </row>
    <row r="230" spans="1:8" ht="12.75" hidden="1" outlineLevel="1">
      <c r="A230" s="44"/>
      <c r="B230" s="44"/>
      <c r="C230" s="44"/>
      <c r="D230" s="45">
        <f>SUM(E230:G230)</f>
        <v>0</v>
      </c>
      <c r="E230" s="46"/>
      <c r="F230" s="46"/>
      <c r="G230" s="46"/>
      <c r="H230" s="38"/>
    </row>
    <row r="231" spans="1:8" ht="12.75" hidden="1" outlineLevel="1">
      <c r="A231" s="47"/>
      <c r="B231" s="47"/>
      <c r="C231" s="47"/>
      <c r="D231" s="48">
        <f>SUM(E231:G231)</f>
        <v>0</v>
      </c>
      <c r="E231" s="49"/>
      <c r="F231" s="49"/>
      <c r="G231" s="49"/>
      <c r="H231" s="38"/>
    </row>
    <row r="232" spans="1:8" ht="12.75" hidden="1" outlineLevel="1">
      <c r="A232" s="4">
        <v>0</v>
      </c>
      <c r="B232" s="5" t="e">
        <f>D232/A232</f>
        <v>#DIV/0!</v>
      </c>
      <c r="C232" s="2"/>
      <c r="D232" s="51">
        <f>SUM(D230:D231)</f>
        <v>0</v>
      </c>
      <c r="E232" s="3">
        <f>SUM(E230:E231)</f>
        <v>0</v>
      </c>
      <c r="F232" s="3">
        <f>SUM(F230:F231)</f>
        <v>0</v>
      </c>
      <c r="G232" s="3">
        <f>SUM(G230:G231)</f>
        <v>0</v>
      </c>
      <c r="H232" s="38"/>
    </row>
    <row r="233" spans="1:8" ht="12.75" hidden="1" outlineLevel="1">
      <c r="A233" s="104" t="s">
        <v>117</v>
      </c>
      <c r="B233" s="105"/>
      <c r="C233" s="105"/>
      <c r="D233" s="105"/>
      <c r="E233" s="105"/>
      <c r="F233" s="105"/>
      <c r="G233" s="106"/>
      <c r="H233" s="38"/>
    </row>
    <row r="234" spans="1:8" ht="12.75" hidden="1" outlineLevel="1">
      <c r="A234" s="44"/>
      <c r="B234" s="44"/>
      <c r="C234" s="44"/>
      <c r="D234" s="45">
        <f>SUM(E234:G234)</f>
        <v>0</v>
      </c>
      <c r="E234" s="46"/>
      <c r="F234" s="46"/>
      <c r="G234" s="46"/>
      <c r="H234" s="38"/>
    </row>
    <row r="235" spans="1:8" ht="12.75" hidden="1" outlineLevel="1">
      <c r="A235" s="47"/>
      <c r="B235" s="47"/>
      <c r="C235" s="47"/>
      <c r="D235" s="48">
        <f>SUM(E235:G235)</f>
        <v>0</v>
      </c>
      <c r="E235" s="49"/>
      <c r="F235" s="49"/>
      <c r="G235" s="49"/>
      <c r="H235" s="38"/>
    </row>
    <row r="236" spans="1:8" ht="12.75" hidden="1" outlineLevel="1">
      <c r="A236" s="4">
        <v>0</v>
      </c>
      <c r="B236" s="5" t="e">
        <f>D236/A236</f>
        <v>#DIV/0!</v>
      </c>
      <c r="C236" s="2"/>
      <c r="D236" s="51">
        <f>SUM(D234:D235)</f>
        <v>0</v>
      </c>
      <c r="E236" s="3">
        <f>SUM(E234:E235)</f>
        <v>0</v>
      </c>
      <c r="F236" s="3">
        <f>SUM(F234:F235)</f>
        <v>0</v>
      </c>
      <c r="G236" s="3">
        <f>SUM(G234:G235)</f>
        <v>0</v>
      </c>
      <c r="H236" s="38"/>
    </row>
    <row r="237" spans="1:8" ht="12.75" collapsed="1">
      <c r="A237" s="63">
        <f>SUM(A236,A232,A228,A224,A220)</f>
        <v>0</v>
      </c>
      <c r="B237" s="64" t="e">
        <f>D237/A237</f>
        <v>#DIV/0!</v>
      </c>
      <c r="C237" s="65"/>
      <c r="D237" s="52">
        <f>SUM(D236,D232,D228,D224,D220)</f>
        <v>0</v>
      </c>
      <c r="E237" s="52">
        <f>SUM(E236,E232,E228,E224,E220)</f>
        <v>0</v>
      </c>
      <c r="F237" s="52">
        <f>SUM(F236,F232,F228,F224,F220)</f>
        <v>0</v>
      </c>
      <c r="G237" s="52">
        <f>SUM(G236,G232,G228,G224,G220)</f>
        <v>0</v>
      </c>
      <c r="H237" s="38"/>
    </row>
    <row r="238" spans="1:8" ht="12.75">
      <c r="A238" s="38"/>
      <c r="B238" s="38"/>
      <c r="C238" s="38"/>
      <c r="D238" s="38"/>
      <c r="E238" s="38"/>
      <c r="F238" s="38"/>
      <c r="G238" s="38"/>
      <c r="H238" s="38"/>
    </row>
    <row r="239" spans="1:8" ht="12.75">
      <c r="A239" s="107" t="s">
        <v>118</v>
      </c>
      <c r="B239" s="105"/>
      <c r="C239" s="105"/>
      <c r="D239" s="105"/>
      <c r="E239" s="105"/>
      <c r="F239" s="105"/>
      <c r="G239" s="106"/>
      <c r="H239" s="38"/>
    </row>
    <row r="240" spans="1:8" ht="12.75" hidden="1" outlineLevel="1">
      <c r="A240" s="104" t="s">
        <v>119</v>
      </c>
      <c r="B240" s="105"/>
      <c r="C240" s="105"/>
      <c r="D240" s="105"/>
      <c r="E240" s="105"/>
      <c r="F240" s="105"/>
      <c r="G240" s="106"/>
      <c r="H240" s="38"/>
    </row>
    <row r="241" spans="1:8" ht="12.75" hidden="1" outlineLevel="1">
      <c r="A241" s="44"/>
      <c r="B241" s="44"/>
      <c r="C241" s="44"/>
      <c r="D241" s="45">
        <f>SUM(E241:G241)</f>
        <v>0</v>
      </c>
      <c r="E241" s="46"/>
      <c r="F241" s="46"/>
      <c r="G241" s="46"/>
      <c r="H241" s="38"/>
    </row>
    <row r="242" spans="1:8" ht="12.75" hidden="1" outlineLevel="1">
      <c r="A242" s="47"/>
      <c r="B242" s="47"/>
      <c r="C242" s="47"/>
      <c r="D242" s="48">
        <f>SUM(E242:G242)</f>
        <v>0</v>
      </c>
      <c r="E242" s="49"/>
      <c r="F242" s="49"/>
      <c r="G242" s="49"/>
      <c r="H242" s="38"/>
    </row>
    <row r="243" spans="1:8" ht="12.75" hidden="1" outlineLevel="1">
      <c r="A243" s="4">
        <v>0</v>
      </c>
      <c r="B243" s="5" t="e">
        <f>D243/A243</f>
        <v>#DIV/0!</v>
      </c>
      <c r="C243" s="2"/>
      <c r="D243" s="51">
        <f>SUM(D241:D242)</f>
        <v>0</v>
      </c>
      <c r="E243" s="3">
        <f>SUM(E241:E242)</f>
        <v>0</v>
      </c>
      <c r="F243" s="3">
        <f>SUM(F241:F242)</f>
        <v>0</v>
      </c>
      <c r="G243" s="3">
        <f>SUM(G241:G242)</f>
        <v>0</v>
      </c>
      <c r="H243" s="38"/>
    </row>
    <row r="244" spans="1:8" ht="12.75" hidden="1" outlineLevel="1">
      <c r="A244" s="104" t="s">
        <v>120</v>
      </c>
      <c r="B244" s="105"/>
      <c r="C244" s="105"/>
      <c r="D244" s="105"/>
      <c r="E244" s="105"/>
      <c r="F244" s="105"/>
      <c r="G244" s="106"/>
      <c r="H244" s="38"/>
    </row>
    <row r="245" spans="1:8" ht="12.75" hidden="1" outlineLevel="1">
      <c r="A245" s="44"/>
      <c r="B245" s="44"/>
      <c r="C245" s="44"/>
      <c r="D245" s="45">
        <f>SUM(E245:G245)</f>
        <v>0</v>
      </c>
      <c r="E245" s="46"/>
      <c r="F245" s="46"/>
      <c r="G245" s="46"/>
      <c r="H245" s="38"/>
    </row>
    <row r="246" spans="1:8" ht="12.75" hidden="1" outlineLevel="1">
      <c r="A246" s="47"/>
      <c r="B246" s="47"/>
      <c r="C246" s="47"/>
      <c r="D246" s="48">
        <f>SUM(E246:G246)</f>
        <v>0</v>
      </c>
      <c r="E246" s="49"/>
      <c r="F246" s="49"/>
      <c r="G246" s="49"/>
      <c r="H246" s="38"/>
    </row>
    <row r="247" spans="1:8" ht="12.75" hidden="1" outlineLevel="1">
      <c r="A247" s="4">
        <v>0</v>
      </c>
      <c r="B247" s="5" t="e">
        <f>D247/A247</f>
        <v>#DIV/0!</v>
      </c>
      <c r="C247" s="2"/>
      <c r="D247" s="51">
        <f>SUM(D245:D246)</f>
        <v>0</v>
      </c>
      <c r="E247" s="3">
        <f>SUM(E245:E246)</f>
        <v>0</v>
      </c>
      <c r="F247" s="3">
        <f>SUM(F245:F246)</f>
        <v>0</v>
      </c>
      <c r="G247" s="3">
        <f>SUM(G245:G246)</f>
        <v>0</v>
      </c>
      <c r="H247" s="38"/>
    </row>
    <row r="248" spans="1:8" ht="12.75" hidden="1" outlineLevel="1">
      <c r="A248" s="104" t="s">
        <v>121</v>
      </c>
      <c r="B248" s="105"/>
      <c r="C248" s="105"/>
      <c r="D248" s="105"/>
      <c r="E248" s="105"/>
      <c r="F248" s="105"/>
      <c r="G248" s="106"/>
      <c r="H248" s="38"/>
    </row>
    <row r="249" spans="1:8" ht="12.75" hidden="1" outlineLevel="1">
      <c r="A249" s="44"/>
      <c r="B249" s="44"/>
      <c r="C249" s="44"/>
      <c r="D249" s="45">
        <f>SUM(E249:G249)</f>
        <v>0</v>
      </c>
      <c r="E249" s="46"/>
      <c r="F249" s="46"/>
      <c r="G249" s="46"/>
      <c r="H249" s="38"/>
    </row>
    <row r="250" spans="1:8" ht="12.75" hidden="1" outlineLevel="1">
      <c r="A250" s="47"/>
      <c r="B250" s="47"/>
      <c r="C250" s="47"/>
      <c r="D250" s="48">
        <f>SUM(E250:G250)</f>
        <v>0</v>
      </c>
      <c r="E250" s="49"/>
      <c r="F250" s="49"/>
      <c r="G250" s="49"/>
      <c r="H250" s="38"/>
    </row>
    <row r="251" spans="1:8" ht="12.75" hidden="1" outlineLevel="1">
      <c r="A251" s="4">
        <v>0</v>
      </c>
      <c r="B251" s="5" t="e">
        <f>D251/A251</f>
        <v>#DIV/0!</v>
      </c>
      <c r="C251" s="2"/>
      <c r="D251" s="51">
        <f>SUM(D249:D250)</f>
        <v>0</v>
      </c>
      <c r="E251" s="3">
        <f>SUM(E249:E250)</f>
        <v>0</v>
      </c>
      <c r="F251" s="3">
        <f>SUM(F249:F250)</f>
        <v>0</v>
      </c>
      <c r="G251" s="3">
        <f>SUM(G249:G250)</f>
        <v>0</v>
      </c>
      <c r="H251" s="38"/>
    </row>
    <row r="252" spans="1:8" ht="12.75" collapsed="1">
      <c r="A252" s="63">
        <f>SUM(A251,A247,A243)</f>
        <v>0</v>
      </c>
      <c r="B252" s="64" t="e">
        <f>D252/A252</f>
        <v>#DIV/0!</v>
      </c>
      <c r="C252" s="65"/>
      <c r="D252" s="52">
        <f>SUM(D251,D247,D243)</f>
        <v>0</v>
      </c>
      <c r="E252" s="52">
        <f>SUM(E251,E247,E243)</f>
        <v>0</v>
      </c>
      <c r="F252" s="52">
        <f>SUM(F251,F247,F243)</f>
        <v>0</v>
      </c>
      <c r="G252" s="52">
        <f>SUM(G251,G247,G243)</f>
        <v>0</v>
      </c>
      <c r="H252" s="38"/>
    </row>
    <row r="253" spans="1:8" ht="12.75">
      <c r="A253" s="38"/>
      <c r="B253" s="38"/>
      <c r="C253" s="38"/>
      <c r="D253" s="38"/>
      <c r="E253" s="38"/>
      <c r="F253" s="38"/>
      <c r="G253" s="38"/>
      <c r="H253" s="38"/>
    </row>
    <row r="254" spans="1:8" ht="12.75">
      <c r="A254" s="107" t="s">
        <v>122</v>
      </c>
      <c r="B254" s="105"/>
      <c r="C254" s="105"/>
      <c r="D254" s="105"/>
      <c r="E254" s="105"/>
      <c r="F254" s="105"/>
      <c r="G254" s="106"/>
      <c r="H254" s="38"/>
    </row>
    <row r="255" spans="1:8" ht="12.75" hidden="1" outlineLevel="1">
      <c r="A255" s="104" t="s">
        <v>123</v>
      </c>
      <c r="B255" s="105"/>
      <c r="C255" s="105"/>
      <c r="D255" s="105"/>
      <c r="E255" s="105"/>
      <c r="F255" s="105"/>
      <c r="G255" s="106"/>
      <c r="H255" s="38"/>
    </row>
    <row r="256" spans="1:8" ht="12.75" hidden="1" outlineLevel="1">
      <c r="A256" s="44"/>
      <c r="B256" s="44"/>
      <c r="C256" s="44"/>
      <c r="D256" s="45">
        <f>SUM(E256:G256)</f>
        <v>0</v>
      </c>
      <c r="E256" s="46"/>
      <c r="F256" s="46"/>
      <c r="G256" s="46"/>
      <c r="H256" s="38"/>
    </row>
    <row r="257" spans="1:8" ht="12.75" hidden="1" outlineLevel="1">
      <c r="A257" s="47"/>
      <c r="B257" s="47"/>
      <c r="C257" s="47"/>
      <c r="D257" s="48">
        <f>SUM(E257:G257)</f>
        <v>0</v>
      </c>
      <c r="E257" s="49"/>
      <c r="F257" s="49"/>
      <c r="G257" s="49"/>
      <c r="H257" s="38"/>
    </row>
    <row r="258" spans="1:8" ht="12.75" hidden="1" outlineLevel="1">
      <c r="A258" s="4">
        <v>0</v>
      </c>
      <c r="B258" s="5" t="e">
        <f>D258/A258</f>
        <v>#DIV/0!</v>
      </c>
      <c r="C258" s="2"/>
      <c r="D258" s="51">
        <f>SUM(D256:D257)</f>
        <v>0</v>
      </c>
      <c r="E258" s="3">
        <f>SUM(E256:E257)</f>
        <v>0</v>
      </c>
      <c r="F258" s="3">
        <f>SUM(F256:F257)</f>
        <v>0</v>
      </c>
      <c r="G258" s="3">
        <f>SUM(G256:G257)</f>
        <v>0</v>
      </c>
      <c r="H258" s="38"/>
    </row>
    <row r="259" spans="1:8" ht="12.75" hidden="1" outlineLevel="1">
      <c r="A259" s="104" t="s">
        <v>124</v>
      </c>
      <c r="B259" s="105"/>
      <c r="C259" s="105"/>
      <c r="D259" s="105"/>
      <c r="E259" s="105"/>
      <c r="F259" s="105"/>
      <c r="G259" s="106"/>
      <c r="H259" s="38"/>
    </row>
    <row r="260" spans="1:8" ht="12.75" hidden="1" outlineLevel="1">
      <c r="A260" s="44"/>
      <c r="B260" s="44"/>
      <c r="C260" s="44"/>
      <c r="D260" s="45">
        <f>SUM(E260:G260)</f>
        <v>0</v>
      </c>
      <c r="E260" s="46"/>
      <c r="F260" s="46"/>
      <c r="G260" s="46"/>
      <c r="H260" s="38"/>
    </row>
    <row r="261" spans="1:8" ht="12.75" hidden="1" outlineLevel="1">
      <c r="A261" s="47"/>
      <c r="B261" s="47"/>
      <c r="C261" s="47"/>
      <c r="D261" s="48">
        <f>SUM(E261:G261)</f>
        <v>0</v>
      </c>
      <c r="E261" s="49"/>
      <c r="F261" s="49"/>
      <c r="G261" s="49"/>
      <c r="H261" s="38"/>
    </row>
    <row r="262" spans="1:8" ht="12.75" hidden="1" outlineLevel="1">
      <c r="A262" s="4">
        <v>0</v>
      </c>
      <c r="B262" s="5" t="e">
        <f>D262/A262</f>
        <v>#DIV/0!</v>
      </c>
      <c r="C262" s="2"/>
      <c r="D262" s="51">
        <f>SUM(D260:D261)</f>
        <v>0</v>
      </c>
      <c r="E262" s="3">
        <f>SUM(E260:E261)</f>
        <v>0</v>
      </c>
      <c r="F262" s="3">
        <f>SUM(F260:F261)</f>
        <v>0</v>
      </c>
      <c r="G262" s="3">
        <f>SUM(G260:G261)</f>
        <v>0</v>
      </c>
      <c r="H262" s="38"/>
    </row>
    <row r="263" spans="1:8" ht="12.75" hidden="1" outlineLevel="1">
      <c r="A263" s="104" t="s">
        <v>125</v>
      </c>
      <c r="B263" s="105"/>
      <c r="C263" s="105"/>
      <c r="D263" s="105"/>
      <c r="E263" s="105"/>
      <c r="F263" s="105"/>
      <c r="G263" s="106"/>
      <c r="H263" s="38"/>
    </row>
    <row r="264" spans="1:8" ht="12.75" hidden="1" outlineLevel="1">
      <c r="A264" s="44"/>
      <c r="B264" s="44"/>
      <c r="C264" s="44"/>
      <c r="D264" s="45">
        <f>SUM(E264:G264)</f>
        <v>0</v>
      </c>
      <c r="E264" s="46"/>
      <c r="F264" s="46"/>
      <c r="G264" s="46"/>
      <c r="H264" s="38"/>
    </row>
    <row r="265" spans="1:8" ht="12.75" hidden="1" outlineLevel="1">
      <c r="A265" s="47"/>
      <c r="B265" s="47"/>
      <c r="C265" s="47"/>
      <c r="D265" s="48">
        <f>SUM(E265:G265)</f>
        <v>0</v>
      </c>
      <c r="E265" s="49"/>
      <c r="F265" s="49"/>
      <c r="G265" s="49"/>
      <c r="H265" s="38"/>
    </row>
    <row r="266" spans="1:8" ht="12.75" hidden="1" outlineLevel="1">
      <c r="A266" s="4">
        <v>0</v>
      </c>
      <c r="B266" s="5" t="e">
        <f>D266/A266</f>
        <v>#DIV/0!</v>
      </c>
      <c r="C266" s="2"/>
      <c r="D266" s="51">
        <f>SUM(D264:D265)</f>
        <v>0</v>
      </c>
      <c r="E266" s="3">
        <f>SUM(E264:E265)</f>
        <v>0</v>
      </c>
      <c r="F266" s="3">
        <f>SUM(F264:F265)</f>
        <v>0</v>
      </c>
      <c r="G266" s="3">
        <f>SUM(G264:G265)</f>
        <v>0</v>
      </c>
      <c r="H266" s="38"/>
    </row>
    <row r="267" spans="1:8" ht="12.75" collapsed="1">
      <c r="A267" s="63">
        <f>SUM(A266,A262,A258)</f>
        <v>0</v>
      </c>
      <c r="B267" s="64" t="e">
        <f>D267/A267</f>
        <v>#DIV/0!</v>
      </c>
      <c r="C267" s="65"/>
      <c r="D267" s="52">
        <f>SUM(D266,D262,D258)</f>
        <v>0</v>
      </c>
      <c r="E267" s="52">
        <f>SUM(E266,E262,E258)</f>
        <v>0</v>
      </c>
      <c r="F267" s="52">
        <f>SUM(F266,F262,F258)</f>
        <v>0</v>
      </c>
      <c r="G267" s="52">
        <f>SUM(G266,G262,G258)</f>
        <v>0</v>
      </c>
      <c r="H267" s="38"/>
    </row>
    <row r="268" spans="1:8" ht="12.75">
      <c r="A268" s="38"/>
      <c r="B268" s="38"/>
      <c r="C268" s="38"/>
      <c r="D268" s="38"/>
      <c r="E268" s="38"/>
      <c r="F268" s="38"/>
      <c r="G268" s="38"/>
      <c r="H268" s="38"/>
    </row>
    <row r="269" spans="1:8" ht="12.75">
      <c r="A269" s="107" t="s">
        <v>126</v>
      </c>
      <c r="B269" s="105"/>
      <c r="C269" s="105"/>
      <c r="D269" s="105"/>
      <c r="E269" s="105"/>
      <c r="F269" s="105"/>
      <c r="G269" s="106"/>
      <c r="H269" s="38"/>
    </row>
    <row r="270" spans="1:8" ht="12.75" hidden="1" outlineLevel="1">
      <c r="A270" s="104" t="s">
        <v>127</v>
      </c>
      <c r="B270" s="105"/>
      <c r="C270" s="105"/>
      <c r="D270" s="105"/>
      <c r="E270" s="105"/>
      <c r="F270" s="105"/>
      <c r="G270" s="106"/>
      <c r="H270" s="38"/>
    </row>
    <row r="271" spans="1:8" ht="12.75" hidden="1" outlineLevel="1">
      <c r="A271" s="44"/>
      <c r="B271" s="44"/>
      <c r="C271" s="44"/>
      <c r="D271" s="45">
        <f>SUM(E271:G271)</f>
        <v>0</v>
      </c>
      <c r="E271" s="46"/>
      <c r="F271" s="46"/>
      <c r="G271" s="46"/>
      <c r="H271" s="38"/>
    </row>
    <row r="272" spans="1:8" ht="12.75" hidden="1" outlineLevel="1">
      <c r="A272" s="47"/>
      <c r="B272" s="47"/>
      <c r="C272" s="47"/>
      <c r="D272" s="48">
        <f>SUM(E272:G272)</f>
        <v>0</v>
      </c>
      <c r="E272" s="49"/>
      <c r="F272" s="49"/>
      <c r="G272" s="49"/>
      <c r="H272" s="38"/>
    </row>
    <row r="273" spans="1:8" ht="12.75" hidden="1" outlineLevel="1">
      <c r="A273" s="4">
        <v>0</v>
      </c>
      <c r="B273" s="5" t="e">
        <f>D273/A273</f>
        <v>#DIV/0!</v>
      </c>
      <c r="C273" s="2"/>
      <c r="D273" s="3">
        <f>SUM(D271:D272)</f>
        <v>0</v>
      </c>
      <c r="E273" s="3">
        <f>SUM(E271:E272)</f>
        <v>0</v>
      </c>
      <c r="F273" s="3">
        <f>SUM(F271:F272)</f>
        <v>0</v>
      </c>
      <c r="G273" s="3">
        <f>SUM(G271:G272)</f>
        <v>0</v>
      </c>
      <c r="H273" s="38"/>
    </row>
    <row r="274" spans="1:8" ht="12.75" hidden="1" outlineLevel="1">
      <c r="A274" s="104" t="s">
        <v>128</v>
      </c>
      <c r="B274" s="105"/>
      <c r="C274" s="105"/>
      <c r="D274" s="105"/>
      <c r="E274" s="105"/>
      <c r="F274" s="105"/>
      <c r="G274" s="106"/>
      <c r="H274" s="38"/>
    </row>
    <row r="275" spans="1:8" ht="12.75" hidden="1" outlineLevel="1">
      <c r="A275" s="44"/>
      <c r="B275" s="44"/>
      <c r="C275" s="44"/>
      <c r="D275" s="45">
        <f>SUM(E275:G275)</f>
        <v>0</v>
      </c>
      <c r="E275" s="46"/>
      <c r="F275" s="46"/>
      <c r="G275" s="46"/>
      <c r="H275" s="38"/>
    </row>
    <row r="276" spans="1:8" ht="12.75" hidden="1" outlineLevel="1">
      <c r="A276" s="47"/>
      <c r="B276" s="47"/>
      <c r="C276" s="47"/>
      <c r="D276" s="48">
        <f>SUM(E276:G276)</f>
        <v>0</v>
      </c>
      <c r="E276" s="49"/>
      <c r="F276" s="49"/>
      <c r="G276" s="49"/>
      <c r="H276" s="38"/>
    </row>
    <row r="277" spans="1:8" ht="12.75" hidden="1" outlineLevel="1">
      <c r="A277" s="4">
        <v>0</v>
      </c>
      <c r="B277" s="5" t="e">
        <f>D277/A277</f>
        <v>#DIV/0!</v>
      </c>
      <c r="C277" s="2"/>
      <c r="D277" s="3">
        <f>SUM(D275:D276)</f>
        <v>0</v>
      </c>
      <c r="E277" s="3">
        <f>SUM(E275:E276)</f>
        <v>0</v>
      </c>
      <c r="F277" s="3">
        <f>SUM(F275:F276)</f>
        <v>0</v>
      </c>
      <c r="G277" s="3">
        <f>SUM(G275:G276)</f>
        <v>0</v>
      </c>
      <c r="H277" s="38"/>
    </row>
    <row r="278" spans="1:8" ht="12.75" collapsed="1">
      <c r="A278" s="63">
        <f>SUM(A277,A273)</f>
        <v>0</v>
      </c>
      <c r="B278" s="64" t="e">
        <f>D278/A278</f>
        <v>#DIV/0!</v>
      </c>
      <c r="C278" s="65"/>
      <c r="D278" s="52">
        <f>SUM(D277,D273)</f>
        <v>0</v>
      </c>
      <c r="E278" s="52">
        <f>SUM(E277,E273)</f>
        <v>0</v>
      </c>
      <c r="F278" s="52">
        <f>SUM(F277,F273)</f>
        <v>0</v>
      </c>
      <c r="G278" s="52">
        <f>SUM(G277,G273)</f>
        <v>0</v>
      </c>
      <c r="H278" s="38"/>
    </row>
    <row r="279" spans="1:8" ht="12.75">
      <c r="A279" s="38"/>
      <c r="B279" s="38"/>
      <c r="C279" s="38"/>
      <c r="D279" s="38"/>
      <c r="E279" s="38"/>
      <c r="F279" s="38"/>
      <c r="G279" s="38"/>
      <c r="H279" s="38"/>
    </row>
    <row r="280" spans="1:8" ht="12.75">
      <c r="A280" s="98" t="s">
        <v>129</v>
      </c>
      <c r="B280" s="99"/>
      <c r="C280" s="99"/>
      <c r="D280" s="99"/>
      <c r="E280" s="99"/>
      <c r="F280" s="99"/>
      <c r="G280" s="100"/>
      <c r="H280" s="38"/>
    </row>
    <row r="281" spans="1:8" ht="12.75">
      <c r="A281" s="52">
        <f>SUM(A278,A267,A252,A237,A214,A207,A192)</f>
        <v>0</v>
      </c>
      <c r="B281" s="53" t="e">
        <f>D281/A281</f>
        <v>#DIV/0!</v>
      </c>
      <c r="C281" s="54"/>
      <c r="D281" s="52">
        <f>SUM(D278,D267,D252,D237,D214,D207,D192)</f>
        <v>0</v>
      </c>
      <c r="E281" s="52">
        <f>SUM(E278,E267,E252,E237,E214,E207,E192)</f>
        <v>0</v>
      </c>
      <c r="F281" s="52">
        <f>SUM(F278,F267,F252,F237,F214,F207,F192)</f>
        <v>0</v>
      </c>
      <c r="G281" s="52">
        <f>SUM(G278,G267,G252,G237,G214,G207,G192)</f>
        <v>0</v>
      </c>
      <c r="H281" s="38"/>
    </row>
    <row r="282" spans="1:8" ht="12.75">
      <c r="A282" s="38"/>
      <c r="B282" s="38"/>
      <c r="C282" s="38"/>
      <c r="D282" s="38"/>
      <c r="E282" s="38"/>
      <c r="F282" s="38"/>
      <c r="G282" s="38"/>
      <c r="H282" s="38"/>
    </row>
    <row r="283" spans="1:8" ht="12.75">
      <c r="A283" s="101" t="s">
        <v>130</v>
      </c>
      <c r="B283" s="102"/>
      <c r="C283" s="102"/>
      <c r="D283" s="102"/>
      <c r="E283" s="102"/>
      <c r="F283" s="102"/>
      <c r="G283" s="103"/>
      <c r="H283" s="38"/>
    </row>
    <row r="284" spans="1:8" ht="12.75" hidden="1" outlineLevel="1">
      <c r="A284" s="38"/>
      <c r="B284" s="38"/>
      <c r="C284" s="38"/>
      <c r="D284" s="38"/>
      <c r="E284" s="38"/>
      <c r="F284" s="38"/>
      <c r="G284" s="38"/>
      <c r="H284" s="38"/>
    </row>
    <row r="285" spans="1:8" ht="12.75" hidden="1" outlineLevel="1">
      <c r="A285" s="104" t="s">
        <v>131</v>
      </c>
      <c r="B285" s="105"/>
      <c r="C285" s="105"/>
      <c r="D285" s="105"/>
      <c r="E285" s="105"/>
      <c r="F285" s="105"/>
      <c r="G285" s="106"/>
      <c r="H285" s="38"/>
    </row>
    <row r="286" spans="1:8" ht="12.75" hidden="1" outlineLevel="1">
      <c r="A286" s="44"/>
      <c r="B286" s="44"/>
      <c r="C286" s="44"/>
      <c r="D286" s="45">
        <f>SUM(E286:G286)</f>
        <v>0</v>
      </c>
      <c r="E286" s="2"/>
      <c r="F286" s="2"/>
      <c r="G286" s="46"/>
      <c r="H286" s="38"/>
    </row>
    <row r="287" spans="1:8" ht="12.75" hidden="1" outlineLevel="1">
      <c r="A287" s="47"/>
      <c r="B287" s="47"/>
      <c r="C287" s="47"/>
      <c r="D287" s="48">
        <f>SUM(E287:G287)</f>
        <v>0</v>
      </c>
      <c r="E287" s="2"/>
      <c r="F287" s="2"/>
      <c r="G287" s="49"/>
      <c r="H287" s="38"/>
    </row>
    <row r="288" spans="1:8" ht="12.75" hidden="1" outlineLevel="1">
      <c r="A288" s="4">
        <v>0</v>
      </c>
      <c r="B288" s="5" t="e">
        <f>D288/A288</f>
        <v>#DIV/0!</v>
      </c>
      <c r="C288" s="2"/>
      <c r="D288" s="51">
        <f>SUM(D286:D287)</f>
        <v>0</v>
      </c>
      <c r="E288" s="3">
        <f>SUM(E286:E287)</f>
        <v>0</v>
      </c>
      <c r="F288" s="3">
        <f>SUM(F286:F287)</f>
        <v>0</v>
      </c>
      <c r="G288" s="3">
        <f>SUM(G286:G287)</f>
        <v>0</v>
      </c>
      <c r="H288" s="38"/>
    </row>
    <row r="289" spans="1:8" ht="12.75" hidden="1" outlineLevel="1">
      <c r="A289" s="104" t="s">
        <v>132</v>
      </c>
      <c r="B289" s="105"/>
      <c r="C289" s="105"/>
      <c r="D289" s="105"/>
      <c r="E289" s="105"/>
      <c r="F289" s="105"/>
      <c r="G289" s="106"/>
      <c r="H289" s="38"/>
    </row>
    <row r="290" spans="1:8" ht="12.75" hidden="1" outlineLevel="1">
      <c r="A290" s="44"/>
      <c r="B290" s="44"/>
      <c r="C290" s="44"/>
      <c r="D290" s="45">
        <f>SUM(E290:G290)</f>
        <v>0</v>
      </c>
      <c r="E290" s="57"/>
      <c r="F290" s="57"/>
      <c r="G290" s="46"/>
      <c r="H290" s="38"/>
    </row>
    <row r="291" spans="1:8" ht="12.75" hidden="1" outlineLevel="1">
      <c r="A291" s="47"/>
      <c r="B291" s="47"/>
      <c r="C291" s="47"/>
      <c r="D291" s="48">
        <f>SUM(E291:G291)</f>
        <v>0</v>
      </c>
      <c r="E291" s="58"/>
      <c r="F291" s="58"/>
      <c r="G291" s="49"/>
      <c r="H291" s="38"/>
    </row>
    <row r="292" spans="1:8" ht="12.75" hidden="1" outlineLevel="1">
      <c r="A292" s="4">
        <v>0</v>
      </c>
      <c r="B292" s="5" t="e">
        <f>D292/A292</f>
        <v>#DIV/0!</v>
      </c>
      <c r="C292" s="2"/>
      <c r="D292" s="51">
        <f>SUM(D290:D291)</f>
        <v>0</v>
      </c>
      <c r="E292" s="3">
        <f>SUM(E290:E291)</f>
        <v>0</v>
      </c>
      <c r="F292" s="3">
        <f>SUM(F290:F291)</f>
        <v>0</v>
      </c>
      <c r="G292" s="3">
        <f>SUM(G290:G291)</f>
        <v>0</v>
      </c>
      <c r="H292" s="38"/>
    </row>
    <row r="293" spans="1:8" ht="12.75" hidden="1" outlineLevel="1">
      <c r="A293" s="104" t="s">
        <v>133</v>
      </c>
      <c r="B293" s="105"/>
      <c r="C293" s="105"/>
      <c r="D293" s="105"/>
      <c r="E293" s="105"/>
      <c r="F293" s="105"/>
      <c r="G293" s="106"/>
      <c r="H293" s="38"/>
    </row>
    <row r="294" spans="1:8" ht="12.75" hidden="1" outlineLevel="1">
      <c r="A294" s="44"/>
      <c r="B294" s="44"/>
      <c r="C294" s="44"/>
      <c r="D294" s="45">
        <f>SUM(E294:G294)</f>
        <v>0</v>
      </c>
      <c r="E294" s="57"/>
      <c r="F294" s="57"/>
      <c r="G294" s="46"/>
      <c r="H294" s="38"/>
    </row>
    <row r="295" spans="1:8" ht="12.75" hidden="1" outlineLevel="1">
      <c r="A295" s="47"/>
      <c r="B295" s="47"/>
      <c r="C295" s="47"/>
      <c r="D295" s="48">
        <f>SUM(E295:G295)</f>
        <v>0</v>
      </c>
      <c r="E295" s="58"/>
      <c r="F295" s="58"/>
      <c r="G295" s="49"/>
      <c r="H295" s="38"/>
    </row>
    <row r="296" spans="1:8" ht="12.75" hidden="1" outlineLevel="1">
      <c r="A296" s="4">
        <v>0</v>
      </c>
      <c r="B296" s="5" t="e">
        <f>D296/A296</f>
        <v>#DIV/0!</v>
      </c>
      <c r="C296" s="2"/>
      <c r="D296" s="51">
        <f>SUM(D294:D295)</f>
        <v>0</v>
      </c>
      <c r="E296" s="3">
        <f>SUM(E294:E295)</f>
        <v>0</v>
      </c>
      <c r="F296" s="3">
        <f>SUM(F294:F295)</f>
        <v>0</v>
      </c>
      <c r="G296" s="3">
        <f>SUM(G294:G295)</f>
        <v>0</v>
      </c>
      <c r="H296" s="38"/>
    </row>
    <row r="297" spans="1:8" ht="12.75" hidden="1" outlineLevel="1">
      <c r="A297" s="38"/>
      <c r="B297" s="38"/>
      <c r="C297" s="38"/>
      <c r="D297" s="38"/>
      <c r="E297" s="38"/>
      <c r="F297" s="38"/>
      <c r="G297" s="38"/>
      <c r="H297" s="38"/>
    </row>
    <row r="298" spans="1:8" ht="12.75" collapsed="1">
      <c r="A298" s="98" t="s">
        <v>134</v>
      </c>
      <c r="B298" s="99"/>
      <c r="C298" s="99"/>
      <c r="D298" s="99"/>
      <c r="E298" s="99"/>
      <c r="F298" s="99"/>
      <c r="G298" s="100"/>
      <c r="H298" s="38"/>
    </row>
    <row r="299" spans="1:8" ht="12.75">
      <c r="A299" s="52">
        <f>SUM(A288,A292,A296)</f>
        <v>0</v>
      </c>
      <c r="B299" s="53" t="e">
        <f>D299/A299</f>
        <v>#DIV/0!</v>
      </c>
      <c r="C299" s="54"/>
      <c r="D299" s="52">
        <f>SUM(D296,D292,D288)</f>
        <v>0</v>
      </c>
      <c r="E299" s="52">
        <f>SUM(E296,E292,E288)</f>
        <v>0</v>
      </c>
      <c r="F299" s="52">
        <f>SUM(F296,F292,F288)</f>
        <v>0</v>
      </c>
      <c r="G299" s="52">
        <f>SUM(G296,G292,G288)</f>
        <v>0</v>
      </c>
      <c r="H299" s="38"/>
    </row>
    <row r="300" spans="1:8" ht="12.75">
      <c r="A300" s="38"/>
      <c r="B300" s="38"/>
      <c r="C300" s="38"/>
      <c r="D300" s="38"/>
      <c r="E300" s="38"/>
      <c r="F300" s="38"/>
      <c r="G300" s="38"/>
      <c r="H300" s="38"/>
    </row>
    <row r="301" spans="1:8" ht="12.75">
      <c r="A301" s="98" t="s">
        <v>135</v>
      </c>
      <c r="B301" s="99"/>
      <c r="C301" s="99"/>
      <c r="D301" s="99"/>
      <c r="E301" s="99"/>
      <c r="F301" s="99"/>
      <c r="G301" s="100"/>
      <c r="H301" s="38"/>
    </row>
    <row r="302" spans="1:8" ht="12.75">
      <c r="A302" s="52">
        <f>SUM(A299,A281,A171)</f>
        <v>0</v>
      </c>
      <c r="B302" s="53" t="e">
        <f>D302/A302</f>
        <v>#DIV/0!</v>
      </c>
      <c r="C302" s="54"/>
      <c r="D302" s="52">
        <f>SUM(D299,D281,D171)</f>
        <v>0</v>
      </c>
      <c r="E302" s="52">
        <f>SUM(E299,E281,E171)</f>
        <v>0</v>
      </c>
      <c r="F302" s="52">
        <f>SUM(F299,F281,F171)</f>
        <v>0</v>
      </c>
      <c r="G302" s="52">
        <f>SUM(G299,G281,G171)</f>
        <v>0</v>
      </c>
      <c r="H302" s="38"/>
    </row>
    <row r="303" spans="1:8" ht="12.75">
      <c r="A303" s="38"/>
      <c r="B303" s="38"/>
      <c r="C303" s="38"/>
      <c r="D303" s="38"/>
      <c r="E303" s="38"/>
      <c r="F303" s="38"/>
      <c r="G303" s="38"/>
      <c r="H303" s="38"/>
    </row>
    <row r="304" spans="1:8" ht="12.75">
      <c r="A304" s="38"/>
      <c r="B304" s="38"/>
      <c r="C304" s="38"/>
      <c r="D304" s="38"/>
      <c r="E304" s="38"/>
      <c r="F304" s="38"/>
      <c r="G304" s="38"/>
      <c r="H304" s="38"/>
    </row>
    <row r="305" spans="1:8" ht="12.75">
      <c r="A305" s="38"/>
      <c r="B305" s="38"/>
      <c r="C305" s="38"/>
      <c r="D305" s="38"/>
      <c r="E305" s="38"/>
      <c r="F305" s="38"/>
      <c r="G305" s="38"/>
      <c r="H305" s="38"/>
    </row>
    <row r="306" spans="1:8" ht="12.75">
      <c r="A306" s="38"/>
      <c r="B306" s="38"/>
      <c r="C306" s="38"/>
      <c r="D306" s="38"/>
      <c r="E306" s="38"/>
      <c r="F306" s="38"/>
      <c r="G306" s="38"/>
      <c r="H306" s="38"/>
    </row>
    <row r="307" spans="1:8" ht="12.75">
      <c r="A307" s="38"/>
      <c r="B307" s="38"/>
      <c r="C307" s="38"/>
      <c r="D307" s="38"/>
      <c r="E307" s="38"/>
      <c r="F307" s="38"/>
      <c r="G307" s="38"/>
      <c r="H307" s="38"/>
    </row>
    <row r="308" spans="1:8" ht="12.75">
      <c r="A308" s="38"/>
      <c r="B308" s="38"/>
      <c r="C308" s="38"/>
      <c r="D308" s="38"/>
      <c r="E308" s="38"/>
      <c r="F308" s="38"/>
      <c r="G308" s="38"/>
      <c r="H308" s="38"/>
    </row>
    <row r="309" spans="1:8" ht="12.75">
      <c r="A309" s="38"/>
      <c r="B309" s="38"/>
      <c r="C309" s="38"/>
      <c r="D309" s="38"/>
      <c r="E309" s="38"/>
      <c r="F309" s="38"/>
      <c r="G309" s="38"/>
      <c r="H309" s="38"/>
    </row>
    <row r="310" spans="1:8" ht="12.75">
      <c r="A310" s="38"/>
      <c r="B310" s="38"/>
      <c r="C310" s="38"/>
      <c r="D310" s="38"/>
      <c r="E310" s="38"/>
      <c r="F310" s="38"/>
      <c r="G310" s="38"/>
      <c r="H310" s="38"/>
    </row>
    <row r="311" spans="1:8" ht="12.75">
      <c r="A311" s="38"/>
      <c r="B311" s="38"/>
      <c r="C311" s="38"/>
      <c r="D311" s="38"/>
      <c r="E311" s="38"/>
      <c r="F311" s="38"/>
      <c r="G311" s="38"/>
      <c r="H311" s="38"/>
    </row>
    <row r="312" spans="1:8" ht="12.75">
      <c r="A312" s="38"/>
      <c r="B312" s="38"/>
      <c r="C312" s="38"/>
      <c r="D312" s="38"/>
      <c r="E312" s="38"/>
      <c r="F312" s="38"/>
      <c r="G312" s="38"/>
      <c r="H312" s="38"/>
    </row>
    <row r="313" spans="1:8" ht="12.75">
      <c r="A313" s="38"/>
      <c r="B313" s="38"/>
      <c r="C313" s="38"/>
      <c r="D313" s="38"/>
      <c r="E313" s="38"/>
      <c r="F313" s="38"/>
      <c r="G313" s="38"/>
      <c r="H313" s="38"/>
    </row>
    <row r="314" spans="1:8" ht="12.75">
      <c r="A314" s="38"/>
      <c r="B314" s="38"/>
      <c r="C314" s="38"/>
      <c r="D314" s="38"/>
      <c r="E314" s="38"/>
      <c r="F314" s="38"/>
      <c r="G314" s="38"/>
      <c r="H314" s="38"/>
    </row>
    <row r="315" spans="1:8" ht="12.75">
      <c r="A315" s="38"/>
      <c r="B315" s="38"/>
      <c r="C315" s="38"/>
      <c r="D315" s="38"/>
      <c r="E315" s="38"/>
      <c r="F315" s="38"/>
      <c r="G315" s="38"/>
      <c r="H315" s="38"/>
    </row>
    <row r="316" spans="1:8" ht="12.75">
      <c r="A316" s="38"/>
      <c r="B316" s="38"/>
      <c r="C316" s="38"/>
      <c r="D316" s="38"/>
      <c r="E316" s="38"/>
      <c r="F316" s="38"/>
      <c r="G316" s="38"/>
      <c r="H316" s="38"/>
    </row>
    <row r="317" spans="1:8" ht="12.75">
      <c r="A317" s="38"/>
      <c r="B317" s="38"/>
      <c r="C317" s="38"/>
      <c r="D317" s="38"/>
      <c r="E317" s="38"/>
      <c r="F317" s="38"/>
      <c r="G317" s="38"/>
      <c r="H317" s="38"/>
    </row>
    <row r="318" spans="1:8" ht="12.75">
      <c r="A318" s="38"/>
      <c r="B318" s="38"/>
      <c r="C318" s="38"/>
      <c r="D318" s="38"/>
      <c r="E318" s="38"/>
      <c r="F318" s="38"/>
      <c r="G318" s="38"/>
      <c r="H318" s="38"/>
    </row>
    <row r="319" spans="1:8" ht="12.75">
      <c r="A319" s="38"/>
      <c r="B319" s="38"/>
      <c r="C319" s="38"/>
      <c r="D319" s="38"/>
      <c r="E319" s="38"/>
      <c r="F319" s="38"/>
      <c r="G319" s="38"/>
      <c r="H319" s="38"/>
    </row>
    <row r="320" spans="1:8" ht="12.75">
      <c r="A320" s="38"/>
      <c r="B320" s="38"/>
      <c r="C320" s="38"/>
      <c r="D320" s="38"/>
      <c r="E320" s="38"/>
      <c r="F320" s="38"/>
      <c r="G320" s="38"/>
      <c r="H320" s="38"/>
    </row>
    <row r="321" spans="1:8" ht="12.75">
      <c r="A321" s="38"/>
      <c r="B321" s="38"/>
      <c r="C321" s="38"/>
      <c r="D321" s="38"/>
      <c r="E321" s="38"/>
      <c r="F321" s="38"/>
      <c r="G321" s="38"/>
      <c r="H321" s="38"/>
    </row>
    <row r="322" spans="1:8" ht="12.75">
      <c r="A322" s="38"/>
      <c r="B322" s="38"/>
      <c r="C322" s="38"/>
      <c r="D322" s="38"/>
      <c r="E322" s="38"/>
      <c r="F322" s="38"/>
      <c r="G322" s="38"/>
      <c r="H322" s="38"/>
    </row>
    <row r="323" spans="1:8" ht="12.75">
      <c r="A323" s="38"/>
      <c r="B323" s="38"/>
      <c r="C323" s="38"/>
      <c r="D323" s="38"/>
      <c r="E323" s="38"/>
      <c r="F323" s="38"/>
      <c r="G323" s="38"/>
      <c r="H323" s="38"/>
    </row>
    <row r="324" spans="1:8" ht="12.75">
      <c r="A324" s="38"/>
      <c r="B324" s="38"/>
      <c r="C324" s="38"/>
      <c r="D324" s="38"/>
      <c r="E324" s="38"/>
      <c r="F324" s="38"/>
      <c r="G324" s="38"/>
      <c r="H324" s="38"/>
    </row>
    <row r="325" spans="1:8" ht="12.75">
      <c r="A325" s="38"/>
      <c r="B325" s="38"/>
      <c r="C325" s="38"/>
      <c r="D325" s="38"/>
      <c r="E325" s="38"/>
      <c r="F325" s="38"/>
      <c r="G325" s="38"/>
      <c r="H325" s="38"/>
    </row>
    <row r="326" spans="1:8" ht="12.75">
      <c r="A326" s="38"/>
      <c r="B326" s="38"/>
      <c r="C326" s="38"/>
      <c r="D326" s="38"/>
      <c r="E326" s="38"/>
      <c r="F326" s="38"/>
      <c r="G326" s="38"/>
      <c r="H326" s="38"/>
    </row>
    <row r="327" spans="1:8" ht="12.75">
      <c r="A327" s="38"/>
      <c r="B327" s="38"/>
      <c r="C327" s="38"/>
      <c r="D327" s="38"/>
      <c r="E327" s="38"/>
      <c r="F327" s="38"/>
      <c r="G327" s="38"/>
      <c r="H327" s="38"/>
    </row>
    <row r="328" spans="1:8" ht="12.75">
      <c r="A328" s="38"/>
      <c r="B328" s="38"/>
      <c r="C328" s="38"/>
      <c r="D328" s="38"/>
      <c r="E328" s="38"/>
      <c r="F328" s="38"/>
      <c r="G328" s="38"/>
      <c r="H328" s="38"/>
    </row>
    <row r="329" spans="1:8" ht="12.75">
      <c r="A329" s="38"/>
      <c r="B329" s="38"/>
      <c r="C329" s="38"/>
      <c r="D329" s="38"/>
      <c r="E329" s="38"/>
      <c r="F329" s="38"/>
      <c r="G329" s="38"/>
      <c r="H329" s="38"/>
    </row>
    <row r="330" spans="1:8" ht="12.75">
      <c r="A330" s="38"/>
      <c r="B330" s="38"/>
      <c r="C330" s="38"/>
      <c r="D330" s="38"/>
      <c r="E330" s="38"/>
      <c r="F330" s="38"/>
      <c r="G330" s="38"/>
      <c r="H330" s="38"/>
    </row>
    <row r="331" spans="1:8" ht="12.75">
      <c r="A331" s="38"/>
      <c r="B331" s="38"/>
      <c r="C331" s="38"/>
      <c r="D331" s="38"/>
      <c r="E331" s="38"/>
      <c r="F331" s="38"/>
      <c r="G331" s="38"/>
      <c r="H331" s="38"/>
    </row>
    <row r="332" spans="1:8" ht="12.75">
      <c r="A332" s="38"/>
      <c r="B332" s="38"/>
      <c r="C332" s="38"/>
      <c r="D332" s="38"/>
      <c r="E332" s="38"/>
      <c r="F332" s="38"/>
      <c r="G332" s="38"/>
      <c r="H332" s="38"/>
    </row>
    <row r="333" spans="1:8" ht="12.75">
      <c r="A333" s="38"/>
      <c r="B333" s="38"/>
      <c r="C333" s="38"/>
      <c r="D333" s="38"/>
      <c r="E333" s="38"/>
      <c r="F333" s="38"/>
      <c r="G333" s="38"/>
      <c r="H333" s="38"/>
    </row>
    <row r="334" spans="1:8" ht="12.75">
      <c r="A334" s="38"/>
      <c r="B334" s="38"/>
      <c r="C334" s="38"/>
      <c r="D334" s="38"/>
      <c r="E334" s="38"/>
      <c r="F334" s="38"/>
      <c r="G334" s="38"/>
      <c r="H334" s="38"/>
    </row>
    <row r="335" spans="1:8" ht="12.75">
      <c r="A335" s="38"/>
      <c r="B335" s="38"/>
      <c r="C335" s="38"/>
      <c r="D335" s="38"/>
      <c r="E335" s="38"/>
      <c r="F335" s="38"/>
      <c r="G335" s="38"/>
      <c r="H335" s="38"/>
    </row>
    <row r="336" spans="1:8" ht="12.75">
      <c r="A336" s="38"/>
      <c r="B336" s="38"/>
      <c r="C336" s="38"/>
      <c r="D336" s="38"/>
      <c r="E336" s="38"/>
      <c r="F336" s="38"/>
      <c r="G336" s="38"/>
      <c r="H336" s="38"/>
    </row>
    <row r="337" spans="1:8" ht="12.75">
      <c r="A337" s="38"/>
      <c r="B337" s="38"/>
      <c r="C337" s="38"/>
      <c r="D337" s="38"/>
      <c r="E337" s="38"/>
      <c r="F337" s="38"/>
      <c r="G337" s="38"/>
      <c r="H337" s="38"/>
    </row>
    <row r="338" spans="1:8" ht="12.75">
      <c r="A338" s="38"/>
      <c r="B338" s="38"/>
      <c r="C338" s="38"/>
      <c r="D338" s="38"/>
      <c r="E338" s="38"/>
      <c r="F338" s="38"/>
      <c r="G338" s="38"/>
      <c r="H338" s="38"/>
    </row>
    <row r="339" spans="1:8" ht="12.75">
      <c r="A339" s="38"/>
      <c r="B339" s="38"/>
      <c r="C339" s="38"/>
      <c r="D339" s="38"/>
      <c r="E339" s="38"/>
      <c r="F339" s="38"/>
      <c r="G339" s="38"/>
      <c r="H339" s="38"/>
    </row>
    <row r="340" spans="1:8" ht="12.75">
      <c r="A340" s="38"/>
      <c r="B340" s="38"/>
      <c r="C340" s="38"/>
      <c r="D340" s="38"/>
      <c r="E340" s="38"/>
      <c r="F340" s="38"/>
      <c r="G340" s="38"/>
      <c r="H340" s="38"/>
    </row>
    <row r="341" spans="1:8" ht="12.75">
      <c r="A341" s="38"/>
      <c r="B341" s="38"/>
      <c r="C341" s="38"/>
      <c r="D341" s="38"/>
      <c r="E341" s="38"/>
      <c r="F341" s="38"/>
      <c r="G341" s="38"/>
      <c r="H341" s="38"/>
    </row>
    <row r="342" spans="1:8" ht="12.75">
      <c r="A342" s="38"/>
      <c r="B342" s="38"/>
      <c r="C342" s="38"/>
      <c r="D342" s="38"/>
      <c r="E342" s="38"/>
      <c r="F342" s="38"/>
      <c r="G342" s="38"/>
      <c r="H342" s="38"/>
    </row>
    <row r="343" spans="1:8" ht="12.75">
      <c r="A343" s="38"/>
      <c r="B343" s="38"/>
      <c r="C343" s="38"/>
      <c r="D343" s="38"/>
      <c r="E343" s="38"/>
      <c r="F343" s="38"/>
      <c r="G343" s="38"/>
      <c r="H343" s="38"/>
    </row>
    <row r="344" spans="1:8" ht="12.75">
      <c r="A344" s="38"/>
      <c r="B344" s="38"/>
      <c r="C344" s="38"/>
      <c r="D344" s="38"/>
      <c r="E344" s="38"/>
      <c r="F344" s="38"/>
      <c r="G344" s="38"/>
      <c r="H344" s="38"/>
    </row>
    <row r="345" spans="1:8" ht="12.75">
      <c r="A345" s="38"/>
      <c r="B345" s="38"/>
      <c r="C345" s="38"/>
      <c r="D345" s="38"/>
      <c r="E345" s="38"/>
      <c r="F345" s="38"/>
      <c r="G345" s="38"/>
      <c r="H345" s="38"/>
    </row>
    <row r="346" spans="1:8" ht="12.75">
      <c r="A346" s="38"/>
      <c r="B346" s="38"/>
      <c r="C346" s="38"/>
      <c r="D346" s="38"/>
      <c r="E346" s="38"/>
      <c r="F346" s="38"/>
      <c r="G346" s="38"/>
      <c r="H346" s="38"/>
    </row>
    <row r="347" spans="1:8" ht="12.75">
      <c r="A347" s="38"/>
      <c r="B347" s="38"/>
      <c r="C347" s="38"/>
      <c r="D347" s="38"/>
      <c r="E347" s="38"/>
      <c r="F347" s="38"/>
      <c r="G347" s="38"/>
      <c r="H347" s="38"/>
    </row>
    <row r="348" spans="1:8" ht="12.75">
      <c r="A348" s="38"/>
      <c r="B348" s="38"/>
      <c r="C348" s="38"/>
      <c r="D348" s="38"/>
      <c r="E348" s="38"/>
      <c r="F348" s="38"/>
      <c r="G348" s="38"/>
      <c r="H348" s="38"/>
    </row>
    <row r="349" spans="1:8" ht="12.75">
      <c r="A349" s="38"/>
      <c r="B349" s="38"/>
      <c r="C349" s="38"/>
      <c r="D349" s="38"/>
      <c r="E349" s="38"/>
      <c r="F349" s="38"/>
      <c r="G349" s="38"/>
      <c r="H349" s="38"/>
    </row>
    <row r="350" spans="1:8" ht="12.75">
      <c r="A350" s="38"/>
      <c r="B350" s="38"/>
      <c r="C350" s="38"/>
      <c r="D350" s="38"/>
      <c r="E350" s="38"/>
      <c r="F350" s="38"/>
      <c r="G350" s="38"/>
      <c r="H350" s="38"/>
    </row>
    <row r="351" spans="1:8" ht="12.75">
      <c r="A351" s="38"/>
      <c r="B351" s="38"/>
      <c r="C351" s="38"/>
      <c r="D351" s="38"/>
      <c r="E351" s="38"/>
      <c r="F351" s="38"/>
      <c r="G351" s="38"/>
      <c r="H351" s="38"/>
    </row>
    <row r="352" spans="1:8" ht="12.75">
      <c r="A352" s="38"/>
      <c r="B352" s="38"/>
      <c r="C352" s="38"/>
      <c r="D352" s="38"/>
      <c r="E352" s="38"/>
      <c r="F352" s="38"/>
      <c r="G352" s="38"/>
      <c r="H352" s="38"/>
    </row>
    <row r="353" spans="1:8" ht="12.75">
      <c r="A353" s="38"/>
      <c r="B353" s="38"/>
      <c r="C353" s="38"/>
      <c r="D353" s="38"/>
      <c r="E353" s="38"/>
      <c r="F353" s="38"/>
      <c r="G353" s="38"/>
      <c r="H353" s="38"/>
    </row>
    <row r="354" spans="1:8" ht="12.75">
      <c r="A354" s="38"/>
      <c r="B354" s="38"/>
      <c r="C354" s="38"/>
      <c r="D354" s="38"/>
      <c r="E354" s="38"/>
      <c r="F354" s="38"/>
      <c r="G354" s="38"/>
      <c r="H354" s="38"/>
    </row>
    <row r="355" spans="1:8" ht="12.75">
      <c r="A355" s="38"/>
      <c r="B355" s="38"/>
      <c r="C355" s="38"/>
      <c r="D355" s="38"/>
      <c r="E355" s="38"/>
      <c r="F355" s="38"/>
      <c r="G355" s="38"/>
      <c r="H355" s="38"/>
    </row>
    <row r="356" spans="1:8" ht="12.75">
      <c r="A356" s="38"/>
      <c r="B356" s="38"/>
      <c r="C356" s="38"/>
      <c r="D356" s="38"/>
      <c r="E356" s="38"/>
      <c r="F356" s="38"/>
      <c r="G356" s="38"/>
      <c r="H356" s="38"/>
    </row>
    <row r="357" spans="1:8" ht="12.75">
      <c r="A357" s="38"/>
      <c r="B357" s="38"/>
      <c r="C357" s="38"/>
      <c r="D357" s="38"/>
      <c r="E357" s="38"/>
      <c r="F357" s="38"/>
      <c r="G357" s="38"/>
      <c r="H357" s="38"/>
    </row>
    <row r="358" spans="1:8" ht="12.75">
      <c r="A358" s="38"/>
      <c r="B358" s="38"/>
      <c r="C358" s="38"/>
      <c r="D358" s="38"/>
      <c r="E358" s="38"/>
      <c r="F358" s="38"/>
      <c r="G358" s="38"/>
      <c r="H358" s="38"/>
    </row>
    <row r="359" spans="1:8" ht="12.75">
      <c r="A359" s="38"/>
      <c r="B359" s="38"/>
      <c r="C359" s="38"/>
      <c r="D359" s="38"/>
      <c r="E359" s="38"/>
      <c r="F359" s="38"/>
      <c r="G359" s="38"/>
      <c r="H359" s="38"/>
    </row>
    <row r="360" spans="1:8" ht="12.75">
      <c r="A360" s="38"/>
      <c r="B360" s="38"/>
      <c r="C360" s="38"/>
      <c r="D360" s="38"/>
      <c r="E360" s="38"/>
      <c r="F360" s="38"/>
      <c r="G360" s="38"/>
      <c r="H360" s="38"/>
    </row>
    <row r="361" spans="1:8" ht="12.75">
      <c r="A361" s="38"/>
      <c r="B361" s="38"/>
      <c r="C361" s="38"/>
      <c r="D361" s="38"/>
      <c r="E361" s="38"/>
      <c r="F361" s="38"/>
      <c r="G361" s="38"/>
      <c r="H361" s="38"/>
    </row>
    <row r="362" spans="1:8" ht="12.75">
      <c r="A362" s="38"/>
      <c r="B362" s="38"/>
      <c r="C362" s="38"/>
      <c r="D362" s="38"/>
      <c r="E362" s="38"/>
      <c r="F362" s="38"/>
      <c r="G362" s="38"/>
      <c r="H362" s="38"/>
    </row>
    <row r="363" spans="1:8" ht="12.75">
      <c r="A363" s="38"/>
      <c r="B363" s="38"/>
      <c r="C363" s="38"/>
      <c r="D363" s="38"/>
      <c r="E363" s="38"/>
      <c r="F363" s="38"/>
      <c r="G363" s="38"/>
      <c r="H363" s="38"/>
    </row>
    <row r="364" spans="1:8" ht="12.75">
      <c r="A364" s="38"/>
      <c r="B364" s="38"/>
      <c r="C364" s="38"/>
      <c r="D364" s="38"/>
      <c r="E364" s="38"/>
      <c r="F364" s="38"/>
      <c r="G364" s="38"/>
      <c r="H364" s="38"/>
    </row>
    <row r="365" spans="1:8" ht="12.75">
      <c r="A365" s="38"/>
      <c r="B365" s="38"/>
      <c r="C365" s="38"/>
      <c r="D365" s="38"/>
      <c r="E365" s="38"/>
      <c r="F365" s="38"/>
      <c r="G365" s="38"/>
      <c r="H365" s="38"/>
    </row>
    <row r="366" spans="1:8" ht="12.75">
      <c r="A366" s="38"/>
      <c r="B366" s="38"/>
      <c r="C366" s="38"/>
      <c r="D366" s="38"/>
      <c r="E366" s="38"/>
      <c r="F366" s="38"/>
      <c r="G366" s="38"/>
      <c r="H366" s="38"/>
    </row>
    <row r="367" spans="1:8" ht="12.75">
      <c r="A367" s="38"/>
      <c r="B367" s="38"/>
      <c r="C367" s="38"/>
      <c r="D367" s="38"/>
      <c r="E367" s="38"/>
      <c r="F367" s="38"/>
      <c r="G367" s="38"/>
      <c r="H367" s="38"/>
    </row>
    <row r="368" spans="1:8" ht="12.75">
      <c r="A368" s="38"/>
      <c r="B368" s="38"/>
      <c r="C368" s="38"/>
      <c r="D368" s="38"/>
      <c r="E368" s="38"/>
      <c r="F368" s="38"/>
      <c r="G368" s="38"/>
      <c r="H368" s="38"/>
    </row>
    <row r="369" spans="1:8" ht="12.75">
      <c r="A369" s="38"/>
      <c r="B369" s="38"/>
      <c r="C369" s="38"/>
      <c r="D369" s="38"/>
      <c r="E369" s="38"/>
      <c r="F369" s="38"/>
      <c r="G369" s="38"/>
      <c r="H369" s="38"/>
    </row>
    <row r="370" spans="1:8" ht="12.75">
      <c r="A370" s="38"/>
      <c r="B370" s="38"/>
      <c r="C370" s="38"/>
      <c r="D370" s="38"/>
      <c r="E370" s="38"/>
      <c r="F370" s="38"/>
      <c r="G370" s="38"/>
      <c r="H370" s="38"/>
    </row>
    <row r="371" spans="1:8" ht="12.75">
      <c r="A371" s="38"/>
      <c r="B371" s="38"/>
      <c r="C371" s="38"/>
      <c r="D371" s="38"/>
      <c r="E371" s="38"/>
      <c r="F371" s="38"/>
      <c r="G371" s="38"/>
      <c r="H371" s="38"/>
    </row>
    <row r="372" spans="1:8" ht="12.75">
      <c r="A372" s="38"/>
      <c r="B372" s="38"/>
      <c r="C372" s="38"/>
      <c r="D372" s="38"/>
      <c r="E372" s="38"/>
      <c r="F372" s="38"/>
      <c r="G372" s="38"/>
      <c r="H372" s="38"/>
    </row>
    <row r="373" spans="1:8" ht="12.75">
      <c r="A373" s="38"/>
      <c r="B373" s="38"/>
      <c r="C373" s="38"/>
      <c r="D373" s="38"/>
      <c r="E373" s="38"/>
      <c r="F373" s="38"/>
      <c r="G373" s="38"/>
      <c r="H373" s="38"/>
    </row>
    <row r="374" spans="1:8" ht="12.75">
      <c r="A374" s="38"/>
      <c r="B374" s="38"/>
      <c r="C374" s="38"/>
      <c r="D374" s="38"/>
      <c r="E374" s="38"/>
      <c r="F374" s="38"/>
      <c r="G374" s="38"/>
      <c r="H374" s="38"/>
    </row>
    <row r="375" spans="1:8" ht="12.75">
      <c r="A375" s="38"/>
      <c r="B375" s="38"/>
      <c r="C375" s="38"/>
      <c r="D375" s="38"/>
      <c r="E375" s="38"/>
      <c r="F375" s="38"/>
      <c r="G375" s="38"/>
      <c r="H375" s="38"/>
    </row>
    <row r="376" spans="1:8" ht="12.75">
      <c r="A376" s="38"/>
      <c r="B376" s="38"/>
      <c r="C376" s="38"/>
      <c r="D376" s="38"/>
      <c r="E376" s="38"/>
      <c r="F376" s="38"/>
      <c r="G376" s="38"/>
      <c r="H376" s="38"/>
    </row>
    <row r="377" spans="1:8" ht="12.75">
      <c r="A377" s="38"/>
      <c r="B377" s="38"/>
      <c r="C377" s="38"/>
      <c r="D377" s="38"/>
      <c r="E377" s="38"/>
      <c r="F377" s="38"/>
      <c r="G377" s="38"/>
      <c r="H377" s="38"/>
    </row>
    <row r="378" spans="1:8" ht="12.75">
      <c r="A378" s="38"/>
      <c r="B378" s="38"/>
      <c r="C378" s="38"/>
      <c r="D378" s="38"/>
      <c r="E378" s="38"/>
      <c r="F378" s="38"/>
      <c r="G378" s="38"/>
      <c r="H378" s="38"/>
    </row>
    <row r="379" spans="1:8" ht="12.75">
      <c r="A379" s="38"/>
      <c r="B379" s="38"/>
      <c r="C379" s="38"/>
      <c r="D379" s="38"/>
      <c r="E379" s="38"/>
      <c r="F379" s="38"/>
      <c r="G379" s="38"/>
      <c r="H379" s="38"/>
    </row>
    <row r="380" spans="1:8" ht="12.75">
      <c r="A380" s="38"/>
      <c r="B380" s="38"/>
      <c r="C380" s="38"/>
      <c r="D380" s="38"/>
      <c r="E380" s="38"/>
      <c r="F380" s="38"/>
      <c r="G380" s="38"/>
      <c r="H380" s="38"/>
    </row>
    <row r="381" spans="1:8" ht="12.75">
      <c r="A381" s="38"/>
      <c r="B381" s="38"/>
      <c r="C381" s="38"/>
      <c r="D381" s="38"/>
      <c r="E381" s="38"/>
      <c r="F381" s="38"/>
      <c r="G381" s="38"/>
      <c r="H381" s="38"/>
    </row>
    <row r="382" spans="1:8" ht="12.75">
      <c r="A382" s="38"/>
      <c r="B382" s="38"/>
      <c r="C382" s="38"/>
      <c r="D382" s="38"/>
      <c r="E382" s="38"/>
      <c r="F382" s="38"/>
      <c r="G382" s="38"/>
      <c r="H382" s="38"/>
    </row>
    <row r="383" spans="1:8" ht="12.75">
      <c r="A383" s="38"/>
      <c r="B383" s="38"/>
      <c r="C383" s="38"/>
      <c r="D383" s="38"/>
      <c r="E383" s="38"/>
      <c r="F383" s="38"/>
      <c r="G383" s="38"/>
      <c r="H383" s="38"/>
    </row>
    <row r="384" spans="1:8" ht="12.75">
      <c r="A384" s="38"/>
      <c r="B384" s="38"/>
      <c r="C384" s="38"/>
      <c r="D384" s="38"/>
      <c r="E384" s="38"/>
      <c r="F384" s="38"/>
      <c r="G384" s="38"/>
      <c r="H384" s="38"/>
    </row>
    <row r="385" spans="1:8" ht="12.75">
      <c r="A385" s="38"/>
      <c r="B385" s="38"/>
      <c r="C385" s="38"/>
      <c r="D385" s="38"/>
      <c r="E385" s="38"/>
      <c r="F385" s="38"/>
      <c r="G385" s="38"/>
      <c r="H385" s="38"/>
    </row>
    <row r="386" spans="1:8" ht="12.75">
      <c r="A386" s="38"/>
      <c r="B386" s="38"/>
      <c r="C386" s="38"/>
      <c r="D386" s="38"/>
      <c r="E386" s="38"/>
      <c r="F386" s="38"/>
      <c r="G386" s="38"/>
      <c r="H386" s="38"/>
    </row>
    <row r="387" spans="1:8" ht="12.75">
      <c r="A387" s="38"/>
      <c r="B387" s="38"/>
      <c r="C387" s="38"/>
      <c r="D387" s="38"/>
      <c r="E387" s="38"/>
      <c r="F387" s="38"/>
      <c r="G387" s="38"/>
      <c r="H387" s="38"/>
    </row>
    <row r="388" spans="1:8" ht="12.75">
      <c r="A388" s="38"/>
      <c r="B388" s="38"/>
      <c r="C388" s="38"/>
      <c r="D388" s="38"/>
      <c r="E388" s="38"/>
      <c r="F388" s="38"/>
      <c r="G388" s="38"/>
      <c r="H388" s="38"/>
    </row>
    <row r="389" spans="1:8" ht="12.75">
      <c r="A389" s="38"/>
      <c r="B389" s="38"/>
      <c r="C389" s="38"/>
      <c r="D389" s="38"/>
      <c r="E389" s="38"/>
      <c r="F389" s="38"/>
      <c r="G389" s="38"/>
      <c r="H389" s="38"/>
    </row>
    <row r="390" spans="1:8" ht="12.75">
      <c r="A390" s="38"/>
      <c r="B390" s="38"/>
      <c r="C390" s="38"/>
      <c r="D390" s="38"/>
      <c r="E390" s="38"/>
      <c r="F390" s="38"/>
      <c r="G390" s="38"/>
      <c r="H390" s="38"/>
    </row>
    <row r="391" spans="1:8" ht="12.75">
      <c r="A391" s="38"/>
      <c r="B391" s="38"/>
      <c r="C391" s="38"/>
      <c r="D391" s="38"/>
      <c r="E391" s="38"/>
      <c r="F391" s="38"/>
      <c r="G391" s="38"/>
      <c r="H391" s="38"/>
    </row>
    <row r="392" spans="1:8" ht="12.75">
      <c r="A392" s="38"/>
      <c r="B392" s="38"/>
      <c r="C392" s="38"/>
      <c r="D392" s="38"/>
      <c r="E392" s="38"/>
      <c r="F392" s="38"/>
      <c r="G392" s="38"/>
      <c r="H392" s="38"/>
    </row>
    <row r="393" spans="1:8" ht="12.75">
      <c r="A393" s="38"/>
      <c r="B393" s="38"/>
      <c r="C393" s="38"/>
      <c r="D393" s="38"/>
      <c r="E393" s="38"/>
      <c r="F393" s="38"/>
      <c r="G393" s="38"/>
      <c r="H393" s="38"/>
    </row>
    <row r="394" spans="1:8" ht="12.75">
      <c r="A394" s="38"/>
      <c r="B394" s="38"/>
      <c r="C394" s="38"/>
      <c r="D394" s="38"/>
      <c r="E394" s="38"/>
      <c r="F394" s="38"/>
      <c r="G394" s="38"/>
      <c r="H394" s="38"/>
    </row>
    <row r="395" spans="1:8" ht="12.75">
      <c r="A395" s="38"/>
      <c r="B395" s="38"/>
      <c r="C395" s="38"/>
      <c r="D395" s="38"/>
      <c r="E395" s="38"/>
      <c r="F395" s="38"/>
      <c r="G395" s="38"/>
      <c r="H395" s="38"/>
    </row>
    <row r="396" spans="1:8" ht="12.75">
      <c r="A396" s="38"/>
      <c r="B396" s="38"/>
      <c r="C396" s="38"/>
      <c r="D396" s="38"/>
      <c r="E396" s="38"/>
      <c r="F396" s="38"/>
      <c r="G396" s="38"/>
      <c r="H396" s="38"/>
    </row>
    <row r="397" spans="1:8" ht="12.75">
      <c r="A397" s="38"/>
      <c r="B397" s="38"/>
      <c r="C397" s="38"/>
      <c r="D397" s="38"/>
      <c r="E397" s="38"/>
      <c r="F397" s="38"/>
      <c r="G397" s="38"/>
      <c r="H397" s="38"/>
    </row>
    <row r="398" spans="1:8" ht="12.75">
      <c r="A398" s="38"/>
      <c r="B398" s="38"/>
      <c r="C398" s="38"/>
      <c r="D398" s="38"/>
      <c r="E398" s="38"/>
      <c r="F398" s="38"/>
      <c r="G398" s="38"/>
      <c r="H398" s="38"/>
    </row>
    <row r="399" spans="1:8" ht="12.75">
      <c r="A399" s="38"/>
      <c r="B399" s="38"/>
      <c r="C399" s="38"/>
      <c r="D399" s="38"/>
      <c r="E399" s="38"/>
      <c r="F399" s="38"/>
      <c r="G399" s="38"/>
      <c r="H399" s="38"/>
    </row>
    <row r="400" spans="1:8" ht="12.75">
      <c r="A400" s="38"/>
      <c r="B400" s="38"/>
      <c r="C400" s="38"/>
      <c r="D400" s="38"/>
      <c r="E400" s="38"/>
      <c r="F400" s="38"/>
      <c r="G400" s="38"/>
      <c r="H400" s="38"/>
    </row>
    <row r="401" spans="1:8" ht="12.75">
      <c r="A401" s="38"/>
      <c r="B401" s="38"/>
      <c r="C401" s="38"/>
      <c r="D401" s="38"/>
      <c r="E401" s="38"/>
      <c r="F401" s="38"/>
      <c r="G401" s="38"/>
      <c r="H401" s="38"/>
    </row>
    <row r="402" spans="1:8" ht="12.75">
      <c r="A402" s="38"/>
      <c r="B402" s="38"/>
      <c r="C402" s="38"/>
      <c r="D402" s="38"/>
      <c r="E402" s="38"/>
      <c r="F402" s="38"/>
      <c r="G402" s="38"/>
      <c r="H402" s="38"/>
    </row>
    <row r="403" spans="1:8" ht="12.75">
      <c r="A403" s="38"/>
      <c r="B403" s="38"/>
      <c r="C403" s="38"/>
      <c r="D403" s="38"/>
      <c r="E403" s="38"/>
      <c r="F403" s="38"/>
      <c r="G403" s="38"/>
      <c r="H403" s="38"/>
    </row>
    <row r="404" spans="1:8" ht="12.75">
      <c r="A404" s="38"/>
      <c r="B404" s="38"/>
      <c r="C404" s="38"/>
      <c r="D404" s="38"/>
      <c r="E404" s="38"/>
      <c r="F404" s="38"/>
      <c r="G404" s="38"/>
      <c r="H404" s="38"/>
    </row>
    <row r="405" spans="1:8" ht="12.75">
      <c r="A405" s="38"/>
      <c r="B405" s="38"/>
      <c r="C405" s="38"/>
      <c r="D405" s="38"/>
      <c r="E405" s="38"/>
      <c r="F405" s="38"/>
      <c r="G405" s="38"/>
      <c r="H405" s="38"/>
    </row>
    <row r="406" spans="1:8" ht="12.75">
      <c r="A406" s="38"/>
      <c r="B406" s="38"/>
      <c r="C406" s="38"/>
      <c r="D406" s="38"/>
      <c r="E406" s="38"/>
      <c r="F406" s="38"/>
      <c r="G406" s="38"/>
      <c r="H406" s="38"/>
    </row>
    <row r="407" spans="1:8" ht="12.75">
      <c r="A407" s="38"/>
      <c r="B407" s="38"/>
      <c r="C407" s="38"/>
      <c r="D407" s="38"/>
      <c r="E407" s="38"/>
      <c r="F407" s="38"/>
      <c r="G407" s="38"/>
      <c r="H407" s="38"/>
    </row>
    <row r="408" spans="1:8" ht="12.75">
      <c r="A408" s="38"/>
      <c r="B408" s="38"/>
      <c r="C408" s="38"/>
      <c r="D408" s="38"/>
      <c r="E408" s="38"/>
      <c r="F408" s="38"/>
      <c r="G408" s="38"/>
      <c r="H408" s="38"/>
    </row>
    <row r="409" spans="1:8" ht="12.75">
      <c r="A409" s="38"/>
      <c r="B409" s="38"/>
      <c r="C409" s="38"/>
      <c r="D409" s="38"/>
      <c r="E409" s="38"/>
      <c r="F409" s="38"/>
      <c r="G409" s="38"/>
      <c r="H409" s="38"/>
    </row>
    <row r="410" spans="1:8" ht="12.75">
      <c r="A410" s="38"/>
      <c r="B410" s="38"/>
      <c r="C410" s="38"/>
      <c r="D410" s="38"/>
      <c r="E410" s="38"/>
      <c r="F410" s="38"/>
      <c r="G410" s="38"/>
      <c r="H410" s="38"/>
    </row>
  </sheetData>
  <sheetProtection/>
  <mergeCells count="95">
    <mergeCell ref="A12:G12"/>
    <mergeCell ref="A106:G106"/>
    <mergeCell ref="A175:G175"/>
    <mergeCell ref="A129:G129"/>
    <mergeCell ref="A140:G140"/>
    <mergeCell ref="A141:G141"/>
    <mergeCell ref="A145:G145"/>
    <mergeCell ref="A149:G149"/>
    <mergeCell ref="A170:G170"/>
    <mergeCell ref="A123:G123"/>
    <mergeCell ref="A173:G173"/>
    <mergeCell ref="A155:G155"/>
    <mergeCell ref="A156:G156"/>
    <mergeCell ref="A160:G160"/>
    <mergeCell ref="A164:G164"/>
    <mergeCell ref="A88:G88"/>
    <mergeCell ref="A94:G94"/>
    <mergeCell ref="A96:G96"/>
    <mergeCell ref="A101:G101"/>
    <mergeCell ref="A95:G95"/>
    <mergeCell ref="A100:G100"/>
    <mergeCell ref="A78:G78"/>
    <mergeCell ref="A82:G82"/>
    <mergeCell ref="A83:G83"/>
    <mergeCell ref="A87:G87"/>
    <mergeCell ref="A69:G69"/>
    <mergeCell ref="A70:G70"/>
    <mergeCell ref="A76:G76"/>
    <mergeCell ref="A77:G77"/>
    <mergeCell ref="A59:G59"/>
    <mergeCell ref="A60:G60"/>
    <mergeCell ref="A64:G64"/>
    <mergeCell ref="A65:G65"/>
    <mergeCell ref="A58:G58"/>
    <mergeCell ref="A40:G40"/>
    <mergeCell ref="A44:G44"/>
    <mergeCell ref="A48:G48"/>
    <mergeCell ref="A52:G52"/>
    <mergeCell ref="A39:G39"/>
    <mergeCell ref="A33:G33"/>
    <mergeCell ref="A29:G29"/>
    <mergeCell ref="A21:G21"/>
    <mergeCell ref="A25:G25"/>
    <mergeCell ref="A1:G1"/>
    <mergeCell ref="F4:G7"/>
    <mergeCell ref="A4:B4"/>
    <mergeCell ref="A20:G20"/>
    <mergeCell ref="A15:G15"/>
    <mergeCell ref="A16:G16"/>
    <mergeCell ref="A6:B6"/>
    <mergeCell ref="A5:B5"/>
    <mergeCell ref="A7:B7"/>
    <mergeCell ref="A14:G14"/>
    <mergeCell ref="A105:G105"/>
    <mergeCell ref="A124:G124"/>
    <mergeCell ref="A133:G133"/>
    <mergeCell ref="A134:G134"/>
    <mergeCell ref="A112:G112"/>
    <mergeCell ref="A113:G113"/>
    <mergeCell ref="A117:G117"/>
    <mergeCell ref="A125:G125"/>
    <mergeCell ref="A176:G176"/>
    <mergeCell ref="A180:G180"/>
    <mergeCell ref="A184:G184"/>
    <mergeCell ref="A188:G188"/>
    <mergeCell ref="A194:G194"/>
    <mergeCell ref="A195:G195"/>
    <mergeCell ref="A199:G199"/>
    <mergeCell ref="A203:G203"/>
    <mergeCell ref="A209:G209"/>
    <mergeCell ref="A210:G210"/>
    <mergeCell ref="A216:G216"/>
    <mergeCell ref="A217:G217"/>
    <mergeCell ref="A221:G221"/>
    <mergeCell ref="A225:G225"/>
    <mergeCell ref="A229:G229"/>
    <mergeCell ref="A233:G233"/>
    <mergeCell ref="A239:G239"/>
    <mergeCell ref="A240:G240"/>
    <mergeCell ref="A244:G244"/>
    <mergeCell ref="A248:G248"/>
    <mergeCell ref="A254:G254"/>
    <mergeCell ref="A255:G255"/>
    <mergeCell ref="A259:G259"/>
    <mergeCell ref="A263:G263"/>
    <mergeCell ref="A269:G269"/>
    <mergeCell ref="A270:G270"/>
    <mergeCell ref="A274:G274"/>
    <mergeCell ref="A280:G280"/>
    <mergeCell ref="A298:G298"/>
    <mergeCell ref="A301:G301"/>
    <mergeCell ref="A283:G283"/>
    <mergeCell ref="A285:G285"/>
    <mergeCell ref="A289:G289"/>
    <mergeCell ref="A293:G29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headerFooter alignWithMargins="0">
    <oddFooter>&amp;L&amp;D&amp;R&amp;P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7"/>
  <sheetViews>
    <sheetView workbookViewId="0" topLeftCell="A1">
      <selection activeCell="B15" sqref="B15"/>
    </sheetView>
  </sheetViews>
  <sheetFormatPr defaultColWidth="9.140625" defaultRowHeight="12.75"/>
  <cols>
    <col min="1" max="1" width="42.421875" style="0" bestFit="1" customWidth="1"/>
    <col min="2" max="2" width="22.421875" style="0" customWidth="1"/>
    <col min="3" max="3" width="20.421875" style="0" customWidth="1"/>
    <col min="4" max="4" width="6.7109375" style="0" customWidth="1"/>
    <col min="5" max="16384" width="15.7109375" style="0" customWidth="1"/>
  </cols>
  <sheetData>
    <row r="1" spans="1:16" ht="15">
      <c r="A1" s="126" t="s">
        <v>148</v>
      </c>
      <c r="B1" s="127"/>
      <c r="C1" s="128"/>
      <c r="D1" s="27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2.75">
      <c r="A2" s="1"/>
      <c r="B2" s="1"/>
      <c r="C2" s="1"/>
      <c r="D2" s="28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6" ht="15">
      <c r="A3" s="126" t="s">
        <v>37</v>
      </c>
      <c r="B3" s="127"/>
      <c r="C3" s="128"/>
      <c r="D3" s="27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1:16" ht="12.75">
      <c r="A4" s="1"/>
      <c r="B4" s="1"/>
      <c r="C4" s="1"/>
      <c r="D4" s="28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ht="12.75" customHeight="1">
      <c r="A5" s="9" t="s">
        <v>22</v>
      </c>
      <c r="B5" s="129" t="str">
        <f>'Prohlášení o výdajích'!C4</f>
        <v>EUF 2008 - </v>
      </c>
      <c r="C5" s="97"/>
      <c r="D5" s="29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</row>
    <row r="6" spans="1:16" ht="12.75">
      <c r="A6" s="10" t="s">
        <v>24</v>
      </c>
      <c r="B6" s="124">
        <f>'Prohlášení o výdajích'!C5</f>
        <v>0</v>
      </c>
      <c r="C6" s="125"/>
      <c r="D6" s="30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</row>
    <row r="7" spans="1:16" ht="12.75">
      <c r="A7" s="10" t="s">
        <v>23</v>
      </c>
      <c r="B7" s="124">
        <f>'Prohlášení o výdajích'!C6</f>
        <v>0</v>
      </c>
      <c r="C7" s="125"/>
      <c r="D7" s="31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</row>
    <row r="8" spans="1:16" ht="12.75">
      <c r="A8" s="11" t="s">
        <v>54</v>
      </c>
      <c r="B8" s="104" t="str">
        <f>'Prohlášení o výdajích'!C7</f>
        <v>od …… / …… / 2009 do …… / …… / 2009</v>
      </c>
      <c r="C8" s="97"/>
      <c r="D8" s="31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</row>
    <row r="9" spans="1:16" ht="12.75">
      <c r="A9" s="32"/>
      <c r="B9" s="1"/>
      <c r="C9" s="1"/>
      <c r="D9" s="1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</row>
    <row r="10" spans="1:16" ht="12.75">
      <c r="A10" s="15" t="s">
        <v>38</v>
      </c>
      <c r="B10" s="16">
        <f>'Prohlášení o výdajích'!A171</f>
        <v>0</v>
      </c>
      <c r="C10" s="21" t="e">
        <f>B10/$B$13</f>
        <v>#DIV/0!</v>
      </c>
      <c r="D10" s="1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</row>
    <row r="11" spans="1:16" ht="12.75">
      <c r="A11" s="15" t="s">
        <v>39</v>
      </c>
      <c r="B11" s="16">
        <f>'Prohlášení o výdajích'!A281</f>
        <v>0</v>
      </c>
      <c r="C11" s="21" t="e">
        <f>B11/$B$13</f>
        <v>#DIV/0!</v>
      </c>
      <c r="D11" s="1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</row>
    <row r="12" spans="1:16" ht="12.75">
      <c r="A12" s="15" t="s">
        <v>136</v>
      </c>
      <c r="B12" s="16">
        <f>'Prohlášení o výdajích'!A299</f>
        <v>0</v>
      </c>
      <c r="C12" s="21" t="e">
        <f>B12/$B$13</f>
        <v>#DIV/0!</v>
      </c>
      <c r="D12" s="1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</row>
    <row r="13" spans="1:16" ht="12.75">
      <c r="A13" s="55" t="s">
        <v>40</v>
      </c>
      <c r="B13" s="56">
        <f>SUM(B10:B12)</f>
        <v>0</v>
      </c>
      <c r="C13" s="61" t="e">
        <f>SUM(C10:C12)</f>
        <v>#DIV/0!</v>
      </c>
      <c r="D13" s="1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</row>
    <row r="14" spans="1:16" ht="12.75">
      <c r="A14" s="12"/>
      <c r="B14" s="1"/>
      <c r="C14" s="1"/>
      <c r="D14" s="1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</row>
    <row r="15" spans="1:16" ht="12.75">
      <c r="A15" s="17" t="s">
        <v>25</v>
      </c>
      <c r="B15" s="18"/>
      <c r="C15" s="1"/>
      <c r="D15" s="1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</row>
    <row r="16" spans="1:16" ht="12.75">
      <c r="A16" s="15" t="s">
        <v>26</v>
      </c>
      <c r="B16" s="21" t="e">
        <f>B15/B13</f>
        <v>#DIV/0!</v>
      </c>
      <c r="C16" s="1"/>
      <c r="D16" s="1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</row>
    <row r="17" spans="1:16" ht="12.75">
      <c r="A17" s="17" t="s">
        <v>27</v>
      </c>
      <c r="B17" s="19">
        <f>B13-B15</f>
        <v>0</v>
      </c>
      <c r="C17" s="1"/>
      <c r="D17" s="1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1:16" ht="12.75">
      <c r="A18" s="15" t="s">
        <v>28</v>
      </c>
      <c r="B18" s="21" t="e">
        <f>B17/B13</f>
        <v>#DIV/0!</v>
      </c>
      <c r="C18" s="1"/>
      <c r="D18" s="1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</row>
    <row r="19" spans="1:16" ht="12.75">
      <c r="A19" s="12"/>
      <c r="B19" s="1"/>
      <c r="C19" s="1"/>
      <c r="D19" s="1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</row>
    <row r="20" spans="1:16" ht="14.25" customHeight="1">
      <c r="A20" s="24" t="s">
        <v>46</v>
      </c>
      <c r="B20" s="13" t="s">
        <v>35</v>
      </c>
      <c r="C20" s="14" t="s">
        <v>30</v>
      </c>
      <c r="D20" s="1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</row>
    <row r="21" spans="1:16" ht="12.75">
      <c r="A21" s="15" t="s">
        <v>29</v>
      </c>
      <c r="B21" s="18"/>
      <c r="C21" s="20"/>
      <c r="D21" s="1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</row>
    <row r="22" spans="1:16" ht="12.75">
      <c r="A22" s="15" t="s">
        <v>31</v>
      </c>
      <c r="B22" s="18"/>
      <c r="C22" s="20"/>
      <c r="D22" s="1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</row>
    <row r="23" spans="1:16" ht="12.75">
      <c r="A23" s="15" t="s">
        <v>32</v>
      </c>
      <c r="B23" s="18"/>
      <c r="C23" s="20"/>
      <c r="D23" s="1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</row>
    <row r="24" spans="1:16" ht="12.75">
      <c r="A24" s="55" t="s">
        <v>33</v>
      </c>
      <c r="B24" s="56">
        <f>SUM(B21:B23)</f>
        <v>0</v>
      </c>
      <c r="C24" s="23"/>
      <c r="D24" s="1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</row>
    <row r="25" spans="1:16" ht="12.75">
      <c r="A25" s="7"/>
      <c r="B25" s="1"/>
      <c r="C25" s="1"/>
      <c r="D25" s="1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</row>
    <row r="26" spans="1:16" ht="12.75">
      <c r="A26" s="24" t="s">
        <v>43</v>
      </c>
      <c r="B26" s="13" t="s">
        <v>35</v>
      </c>
      <c r="C26" s="13" t="s">
        <v>48</v>
      </c>
      <c r="D26" s="1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</row>
    <row r="27" spans="1:16" ht="12.75">
      <c r="A27" s="25" t="s">
        <v>44</v>
      </c>
      <c r="B27" s="22">
        <f>'Prohlášení o výdajích'!E302</f>
        <v>0</v>
      </c>
      <c r="C27" s="21" t="e">
        <f>B27/$B$30</f>
        <v>#DIV/0!</v>
      </c>
      <c r="D27" s="1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</row>
    <row r="28" spans="1:16" ht="12.75">
      <c r="A28" s="25" t="s">
        <v>45</v>
      </c>
      <c r="B28" s="22">
        <f>'Prohlášení o výdajích'!F302</f>
        <v>0</v>
      </c>
      <c r="C28" s="21" t="e">
        <f>B28/$B$30</f>
        <v>#DIV/0!</v>
      </c>
      <c r="D28" s="1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</row>
    <row r="29" spans="1:16" ht="12.75">
      <c r="A29" s="25" t="s">
        <v>139</v>
      </c>
      <c r="B29" s="22">
        <f>'Prohlášení o výdajích'!G302</f>
        <v>0</v>
      </c>
      <c r="C29" s="21" t="e">
        <f>B29/$B$30</f>
        <v>#DIV/0!</v>
      </c>
      <c r="D29" s="1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</row>
    <row r="30" spans="1:16" ht="12.75">
      <c r="A30" s="59" t="s">
        <v>41</v>
      </c>
      <c r="B30" s="60">
        <f>SUM(B27:B29)</f>
        <v>0</v>
      </c>
      <c r="C30" s="61" t="e">
        <f>SUM(C27:C29)</f>
        <v>#DIV/0!</v>
      </c>
      <c r="D30" s="1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</row>
    <row r="31" spans="1:16" ht="12.75">
      <c r="A31" s="26"/>
      <c r="B31" s="1"/>
      <c r="C31" s="1"/>
      <c r="D31" s="1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</row>
    <row r="32" spans="1:16" ht="12.75">
      <c r="A32" s="59" t="s">
        <v>36</v>
      </c>
      <c r="B32" s="60">
        <f>SUM(B27:B28)</f>
        <v>0</v>
      </c>
      <c r="C32" s="61" t="e">
        <f>B32/B15</f>
        <v>#DIV/0!</v>
      </c>
      <c r="D32" s="1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</row>
    <row r="33" spans="1:16" ht="12.75">
      <c r="A33" s="26"/>
      <c r="B33" s="1"/>
      <c r="C33" s="1"/>
      <c r="D33" s="1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</row>
    <row r="34" spans="1:16" ht="12.75">
      <c r="A34" s="59" t="s">
        <v>47</v>
      </c>
      <c r="B34" s="62" t="e">
        <f>IF(OR(B27/B21&gt;=0.8,B22&gt;0),"ANO","NE")</f>
        <v>#DIV/0!</v>
      </c>
      <c r="C34" s="1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</row>
    <row r="35" spans="1:16" ht="12.75">
      <c r="A35" s="1"/>
      <c r="B35" s="1"/>
      <c r="C35" s="1"/>
      <c r="D35" s="1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</row>
    <row r="36" spans="1:16" ht="12.75">
      <c r="A36" s="24" t="s">
        <v>150</v>
      </c>
      <c r="B36" s="13" t="s">
        <v>35</v>
      </c>
      <c r="C36" s="1"/>
      <c r="D36" s="1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</row>
    <row r="37" spans="1:16" ht="12.75">
      <c r="A37" s="35" t="s">
        <v>151</v>
      </c>
      <c r="B37" s="18"/>
      <c r="C37" s="1"/>
      <c r="D37" s="1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</row>
    <row r="38" spans="1:16" ht="12.75">
      <c r="A38" s="35" t="s">
        <v>138</v>
      </c>
      <c r="B38" s="18"/>
      <c r="C38" s="1"/>
      <c r="D38" s="1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</row>
    <row r="39" spans="1:16" ht="12.75">
      <c r="A39" s="35" t="s">
        <v>51</v>
      </c>
      <c r="B39" s="18"/>
      <c r="C39" s="1"/>
      <c r="D39" s="1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</row>
    <row r="40" spans="1:16" ht="12.75">
      <c r="A40" s="55" t="s">
        <v>34</v>
      </c>
      <c r="B40" s="60">
        <f>SUM(B37:B39)</f>
        <v>0</v>
      </c>
      <c r="C40" s="1"/>
      <c r="D40" s="1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  <row r="41" spans="1:16" ht="12.75">
      <c r="A41" s="1"/>
      <c r="B41" s="1"/>
      <c r="C41" s="1"/>
      <c r="D41" s="1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</row>
    <row r="42" spans="1:16" ht="12.75">
      <c r="A42" s="121" t="s">
        <v>50</v>
      </c>
      <c r="B42" s="122"/>
      <c r="C42" s="123"/>
      <c r="D42" s="1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</row>
    <row r="43" spans="1:16" ht="12.75">
      <c r="A43" s="24" t="s">
        <v>53</v>
      </c>
      <c r="B43" s="13" t="s">
        <v>35</v>
      </c>
      <c r="C43" s="13" t="s">
        <v>48</v>
      </c>
      <c r="D43" s="1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</row>
    <row r="44" spans="1:16" ht="12.75">
      <c r="A44" s="35" t="s">
        <v>149</v>
      </c>
      <c r="B44" s="18"/>
      <c r="C44" s="34" t="e">
        <f>B44/$B$29</f>
        <v>#DIV/0!</v>
      </c>
      <c r="D44" s="1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</row>
    <row r="45" spans="1:16" ht="12.75">
      <c r="A45" s="35" t="s">
        <v>138</v>
      </c>
      <c r="B45" s="18"/>
      <c r="C45" s="34" t="e">
        <f>B45/$B$29</f>
        <v>#DIV/0!</v>
      </c>
      <c r="D45" s="1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</row>
    <row r="46" spans="1:16" ht="12.75">
      <c r="A46" s="35" t="s">
        <v>51</v>
      </c>
      <c r="B46" s="18"/>
      <c r="C46" s="34" t="e">
        <f>B46/$B$29</f>
        <v>#DIV/0!</v>
      </c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</row>
    <row r="47" spans="1:16" ht="12.75">
      <c r="A47" s="35" t="s">
        <v>52</v>
      </c>
      <c r="B47" s="18"/>
      <c r="C47" s="34" t="e">
        <f>B47/$B$29</f>
        <v>#DIV/0!</v>
      </c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</row>
    <row r="48" spans="1:16" ht="12.75">
      <c r="A48" s="55" t="s">
        <v>34</v>
      </c>
      <c r="B48" s="60">
        <f>SUM(B44:B47)</f>
        <v>0</v>
      </c>
      <c r="C48" s="66" t="e">
        <f>SUM(C44:C47)</f>
        <v>#DIV/0!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</row>
    <row r="49" spans="5:16" ht="12.75"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</row>
    <row r="50" spans="5:16" ht="12.75"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</row>
    <row r="51" spans="1:16" ht="12.75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</row>
    <row r="52" spans="1:16" ht="12.75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</row>
    <row r="53" spans="1:16" ht="12.75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</row>
    <row r="54" spans="1:16" ht="12.75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</row>
    <row r="55" spans="1:16" ht="12.75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</row>
    <row r="56" spans="1:16" ht="12.75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</row>
    <row r="57" spans="1:16" ht="12.75">
      <c r="A57" s="96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</row>
    <row r="58" spans="1:16" ht="12.75">
      <c r="A58" s="96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</row>
    <row r="59" spans="1:16" ht="12.75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</row>
    <row r="60" spans="1:16" ht="12.75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</row>
    <row r="61" spans="1:16" ht="12.75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</row>
    <row r="62" spans="1:16" ht="12.75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</row>
    <row r="63" spans="1:16" ht="12.75">
      <c r="A63" s="96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</row>
    <row r="64" spans="1:16" ht="12.75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</row>
    <row r="65" spans="1:16" ht="12.75">
      <c r="A65" s="96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</row>
    <row r="66" spans="1:16" ht="12.75">
      <c r="A66" s="96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</row>
    <row r="67" spans="1:16" ht="12.75">
      <c r="A67" s="96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</row>
    <row r="68" spans="1:16" ht="12.75">
      <c r="A68" s="96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</row>
    <row r="69" spans="1:16" ht="12.75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</row>
    <row r="70" spans="1:16" ht="12.75">
      <c r="A70" s="96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</row>
    <row r="71" spans="1:16" ht="12.75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</row>
    <row r="72" spans="1:16" ht="12.75">
      <c r="A72" s="96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</row>
    <row r="73" spans="1:16" ht="12.75">
      <c r="A73" s="96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</row>
    <row r="74" spans="1:16" ht="12.75">
      <c r="A74" s="96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</row>
    <row r="75" spans="1:16" ht="12.75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</row>
    <row r="76" spans="1:16" ht="12.75">
      <c r="A76" s="96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</row>
    <row r="77" spans="1:16" ht="12.75">
      <c r="A77" s="96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</row>
    <row r="78" spans="1:16" ht="12.75">
      <c r="A78" s="96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</row>
    <row r="79" spans="1:16" ht="12.75">
      <c r="A79" s="96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</row>
    <row r="80" spans="1:16" ht="12.75">
      <c r="A80" s="96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</row>
    <row r="81" spans="1:16" ht="12.75">
      <c r="A81" s="96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</row>
    <row r="82" spans="1:16" ht="12.75">
      <c r="A82" s="96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</row>
    <row r="83" spans="1:16" ht="12.75">
      <c r="A83" s="96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</row>
    <row r="84" spans="1:16" ht="12.75">
      <c r="A84" s="96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</row>
    <row r="85" spans="1:16" ht="12.75">
      <c r="A85" s="96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</row>
    <row r="86" spans="1:16" ht="12.75">
      <c r="A86" s="96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</row>
    <row r="87" spans="1:16" ht="12.75">
      <c r="A87" s="96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</row>
    <row r="88" spans="1:16" ht="12.75">
      <c r="A88" s="96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</row>
    <row r="89" spans="1:16" ht="12.75">
      <c r="A89" s="96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</row>
    <row r="90" spans="1:16" ht="12.75">
      <c r="A90" s="96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</row>
    <row r="91" spans="1:16" ht="12.75">
      <c r="A91" s="96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</row>
    <row r="92" spans="1:16" ht="12.75">
      <c r="A92" s="96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</row>
    <row r="93" spans="1:16" ht="12.75">
      <c r="A93" s="96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</row>
    <row r="94" spans="1:16" ht="12.75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</row>
    <row r="95" spans="1:16" ht="12.75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</row>
    <row r="96" spans="1:16" ht="12.75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</row>
    <row r="97" spans="1:16" ht="12.75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</row>
    <row r="98" spans="1:16" ht="12.75">
      <c r="A98" s="96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</row>
    <row r="99" spans="1:16" ht="12.75">
      <c r="A99" s="96"/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</row>
    <row r="100" spans="1:16" ht="12.75">
      <c r="A100" s="96"/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</row>
    <row r="101" spans="1:16" ht="12.75">
      <c r="A101" s="96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</row>
    <row r="102" spans="1:16" ht="12.75">
      <c r="A102" s="96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</row>
    <row r="103" spans="1:16" ht="12.75">
      <c r="A103" s="96"/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</row>
    <row r="104" spans="1:7" ht="12.75">
      <c r="A104" s="96"/>
      <c r="B104" s="96"/>
      <c r="C104" s="96"/>
      <c r="D104" s="96"/>
      <c r="E104" s="96"/>
      <c r="F104" s="96"/>
      <c r="G104" s="96"/>
    </row>
    <row r="105" spans="1:7" ht="12.75">
      <c r="A105" s="96"/>
      <c r="B105" s="96"/>
      <c r="C105" s="96"/>
      <c r="D105" s="96"/>
      <c r="E105" s="96"/>
      <c r="F105" s="96"/>
      <c r="G105" s="96"/>
    </row>
    <row r="106" spans="1:7" ht="12.75">
      <c r="A106" s="96"/>
      <c r="B106" s="96"/>
      <c r="C106" s="96"/>
      <c r="D106" s="96"/>
      <c r="E106" s="96"/>
      <c r="F106" s="96"/>
      <c r="G106" s="96"/>
    </row>
    <row r="107" spans="1:7" ht="12.75">
      <c r="A107" s="96"/>
      <c r="B107" s="96"/>
      <c r="C107" s="96"/>
      <c r="D107" s="96"/>
      <c r="E107" s="96"/>
      <c r="F107" s="96"/>
      <c r="G107" s="96"/>
    </row>
    <row r="108" spans="1:7" ht="12.75">
      <c r="A108" s="96"/>
      <c r="B108" s="96"/>
      <c r="C108" s="96"/>
      <c r="D108" s="96"/>
      <c r="E108" s="96"/>
      <c r="F108" s="96"/>
      <c r="G108" s="96"/>
    </row>
    <row r="109" spans="1:7" ht="12.75">
      <c r="A109" s="96"/>
      <c r="B109" s="96"/>
      <c r="C109" s="96"/>
      <c r="D109" s="96"/>
      <c r="E109" s="96"/>
      <c r="F109" s="96"/>
      <c r="G109" s="96"/>
    </row>
    <row r="110" spans="1:7" ht="12.75">
      <c r="A110" s="96"/>
      <c r="B110" s="96"/>
      <c r="C110" s="96"/>
      <c r="D110" s="96"/>
      <c r="E110" s="96"/>
      <c r="F110" s="96"/>
      <c r="G110" s="96"/>
    </row>
    <row r="111" spans="1:7" ht="12.75">
      <c r="A111" s="96"/>
      <c r="B111" s="96"/>
      <c r="C111" s="96"/>
      <c r="D111" s="96"/>
      <c r="E111" s="96"/>
      <c r="F111" s="96"/>
      <c r="G111" s="96"/>
    </row>
    <row r="112" spans="1:7" ht="12.75">
      <c r="A112" s="96"/>
      <c r="B112" s="96"/>
      <c r="C112" s="96"/>
      <c r="D112" s="96"/>
      <c r="E112" s="96"/>
      <c r="F112" s="96"/>
      <c r="G112" s="96"/>
    </row>
    <row r="113" spans="1:7" ht="12.75">
      <c r="A113" s="96"/>
      <c r="B113" s="96"/>
      <c r="C113" s="96"/>
      <c r="D113" s="96"/>
      <c r="E113" s="96"/>
      <c r="F113" s="96"/>
      <c r="G113" s="96"/>
    </row>
    <row r="114" spans="1:7" ht="12.75">
      <c r="A114" s="96"/>
      <c r="B114" s="96"/>
      <c r="C114" s="96"/>
      <c r="D114" s="96"/>
      <c r="E114" s="96"/>
      <c r="F114" s="96"/>
      <c r="G114" s="96"/>
    </row>
    <row r="115" spans="1:7" ht="12.75">
      <c r="A115" s="96"/>
      <c r="B115" s="96"/>
      <c r="C115" s="96"/>
      <c r="D115" s="96"/>
      <c r="E115" s="96"/>
      <c r="F115" s="96"/>
      <c r="G115" s="96"/>
    </row>
    <row r="116" spans="1:7" ht="12.75">
      <c r="A116" s="96"/>
      <c r="B116" s="96"/>
      <c r="C116" s="96"/>
      <c r="D116" s="96"/>
      <c r="E116" s="96"/>
      <c r="F116" s="96"/>
      <c r="G116" s="96"/>
    </row>
    <row r="117" spans="1:7" ht="12.75">
      <c r="A117" s="96"/>
      <c r="B117" s="96"/>
      <c r="C117" s="96"/>
      <c r="D117" s="96"/>
      <c r="E117" s="96"/>
      <c r="F117" s="96"/>
      <c r="G117" s="96"/>
    </row>
    <row r="118" spans="1:7" ht="12.75">
      <c r="A118" s="96"/>
      <c r="B118" s="96"/>
      <c r="C118" s="96"/>
      <c r="D118" s="96"/>
      <c r="E118" s="96"/>
      <c r="F118" s="96"/>
      <c r="G118" s="96"/>
    </row>
    <row r="119" spans="1:7" ht="12.75">
      <c r="A119" s="96"/>
      <c r="B119" s="96"/>
      <c r="C119" s="96"/>
      <c r="D119" s="96"/>
      <c r="E119" s="96"/>
      <c r="F119" s="96"/>
      <c r="G119" s="96"/>
    </row>
    <row r="120" spans="1:7" ht="12.75">
      <c r="A120" s="96"/>
      <c r="B120" s="96"/>
      <c r="C120" s="96"/>
      <c r="D120" s="96"/>
      <c r="E120" s="96"/>
      <c r="F120" s="96"/>
      <c r="G120" s="96"/>
    </row>
    <row r="121" spans="1:7" ht="12.75">
      <c r="A121" s="96"/>
      <c r="B121" s="96"/>
      <c r="C121" s="96"/>
      <c r="D121" s="96"/>
      <c r="E121" s="96"/>
      <c r="F121" s="96"/>
      <c r="G121" s="96"/>
    </row>
    <row r="122" spans="1:7" ht="12.75">
      <c r="A122" s="96"/>
      <c r="B122" s="96"/>
      <c r="C122" s="96"/>
      <c r="D122" s="96"/>
      <c r="E122" s="96"/>
      <c r="F122" s="96"/>
      <c r="G122" s="96"/>
    </row>
    <row r="123" spans="1:7" ht="12.75">
      <c r="A123" s="96"/>
      <c r="B123" s="96"/>
      <c r="C123" s="96"/>
      <c r="D123" s="96"/>
      <c r="E123" s="96"/>
      <c r="F123" s="96"/>
      <c r="G123" s="96"/>
    </row>
    <row r="124" spans="1:7" ht="12.75">
      <c r="A124" s="96"/>
      <c r="B124" s="96"/>
      <c r="C124" s="96"/>
      <c r="D124" s="96"/>
      <c r="E124" s="96"/>
      <c r="F124" s="96"/>
      <c r="G124" s="96"/>
    </row>
    <row r="125" spans="1:7" ht="12.75">
      <c r="A125" s="96"/>
      <c r="B125" s="96"/>
      <c r="C125" s="96"/>
      <c r="D125" s="96"/>
      <c r="E125" s="96"/>
      <c r="F125" s="96"/>
      <c r="G125" s="96"/>
    </row>
    <row r="126" spans="1:7" ht="12.75">
      <c r="A126" s="96"/>
      <c r="B126" s="96"/>
      <c r="C126" s="96"/>
      <c r="D126" s="96"/>
      <c r="E126" s="96"/>
      <c r="F126" s="96"/>
      <c r="G126" s="96"/>
    </row>
    <row r="127" spans="1:7" ht="12.75">
      <c r="A127" s="96"/>
      <c r="B127" s="96"/>
      <c r="C127" s="96"/>
      <c r="D127" s="96"/>
      <c r="E127" s="96"/>
      <c r="F127" s="96"/>
      <c r="G127" s="96"/>
    </row>
    <row r="128" spans="1:7" ht="12.75">
      <c r="A128" s="96"/>
      <c r="B128" s="96"/>
      <c r="C128" s="96"/>
      <c r="D128" s="96"/>
      <c r="E128" s="96"/>
      <c r="F128" s="96"/>
      <c r="G128" s="96"/>
    </row>
    <row r="129" spans="1:7" ht="12.75">
      <c r="A129" s="96"/>
      <c r="B129" s="96"/>
      <c r="C129" s="96"/>
      <c r="D129" s="96"/>
      <c r="E129" s="96"/>
      <c r="F129" s="96"/>
      <c r="G129" s="96"/>
    </row>
    <row r="130" spans="1:7" ht="12.75">
      <c r="A130" s="96"/>
      <c r="B130" s="96"/>
      <c r="C130" s="96"/>
      <c r="D130" s="96"/>
      <c r="E130" s="96"/>
      <c r="F130" s="96"/>
      <c r="G130" s="96"/>
    </row>
    <row r="131" spans="1:7" ht="12.75">
      <c r="A131" s="96"/>
      <c r="B131" s="96"/>
      <c r="C131" s="96"/>
      <c r="D131" s="96"/>
      <c r="E131" s="96"/>
      <c r="F131" s="96"/>
      <c r="G131" s="96"/>
    </row>
    <row r="132" spans="1:7" ht="12.75">
      <c r="A132" s="96"/>
      <c r="B132" s="96"/>
      <c r="C132" s="96"/>
      <c r="D132" s="96"/>
      <c r="E132" s="96"/>
      <c r="F132" s="96"/>
      <c r="G132" s="96"/>
    </row>
    <row r="133" spans="1:7" ht="12.75">
      <c r="A133" s="96"/>
      <c r="B133" s="96"/>
      <c r="C133" s="96"/>
      <c r="D133" s="96"/>
      <c r="E133" s="96"/>
      <c r="F133" s="96"/>
      <c r="G133" s="96"/>
    </row>
    <row r="134" spans="1:7" ht="12.75">
      <c r="A134" s="96"/>
      <c r="B134" s="96"/>
      <c r="C134" s="96"/>
      <c r="D134" s="96"/>
      <c r="E134" s="96"/>
      <c r="F134" s="96"/>
      <c r="G134" s="96"/>
    </row>
    <row r="135" spans="1:7" ht="12.75">
      <c r="A135" s="96"/>
      <c r="B135" s="96"/>
      <c r="C135" s="96"/>
      <c r="D135" s="96"/>
      <c r="E135" s="96"/>
      <c r="F135" s="96"/>
      <c r="G135" s="96"/>
    </row>
    <row r="136" spans="1:7" ht="12.75">
      <c r="A136" s="96"/>
      <c r="B136" s="96"/>
      <c r="C136" s="96"/>
      <c r="D136" s="96"/>
      <c r="E136" s="96"/>
      <c r="F136" s="96"/>
      <c r="G136" s="96"/>
    </row>
    <row r="137" spans="1:7" ht="12.75">
      <c r="A137" s="96"/>
      <c r="B137" s="96"/>
      <c r="C137" s="96"/>
      <c r="D137" s="96"/>
      <c r="E137" s="96"/>
      <c r="F137" s="96"/>
      <c r="G137" s="96"/>
    </row>
    <row r="138" spans="1:7" ht="12.75">
      <c r="A138" s="96"/>
      <c r="B138" s="96"/>
      <c r="C138" s="96"/>
      <c r="D138" s="96"/>
      <c r="E138" s="96"/>
      <c r="F138" s="96"/>
      <c r="G138" s="96"/>
    </row>
    <row r="139" spans="1:7" ht="12.75">
      <c r="A139" s="96"/>
      <c r="B139" s="96"/>
      <c r="C139" s="96"/>
      <c r="D139" s="96"/>
      <c r="E139" s="96"/>
      <c r="F139" s="96"/>
      <c r="G139" s="96"/>
    </row>
    <row r="140" spans="1:7" ht="12.75">
      <c r="A140" s="96"/>
      <c r="B140" s="96"/>
      <c r="C140" s="96"/>
      <c r="D140" s="96"/>
      <c r="E140" s="96"/>
      <c r="F140" s="96"/>
      <c r="G140" s="96"/>
    </row>
    <row r="141" spans="1:7" ht="12.75">
      <c r="A141" s="96"/>
      <c r="B141" s="96"/>
      <c r="C141" s="96"/>
      <c r="D141" s="96"/>
      <c r="E141" s="96"/>
      <c r="F141" s="96"/>
      <c r="G141" s="96"/>
    </row>
    <row r="142" spans="1:7" ht="12.75">
      <c r="A142" s="96"/>
      <c r="B142" s="96"/>
      <c r="C142" s="96"/>
      <c r="D142" s="96"/>
      <c r="E142" s="96"/>
      <c r="F142" s="96"/>
      <c r="G142" s="96"/>
    </row>
    <row r="143" spans="1:7" ht="12.75">
      <c r="A143" s="96"/>
      <c r="B143" s="96"/>
      <c r="C143" s="96"/>
      <c r="D143" s="96"/>
      <c r="E143" s="96"/>
      <c r="F143" s="96"/>
      <c r="G143" s="96"/>
    </row>
    <row r="144" spans="1:7" ht="12.75">
      <c r="A144" s="96"/>
      <c r="B144" s="96"/>
      <c r="C144" s="96"/>
      <c r="D144" s="96"/>
      <c r="E144" s="96"/>
      <c r="F144" s="96"/>
      <c r="G144" s="96"/>
    </row>
    <row r="145" spans="1:7" ht="12.75">
      <c r="A145" s="96"/>
      <c r="B145" s="96"/>
      <c r="C145" s="96"/>
      <c r="D145" s="96"/>
      <c r="E145" s="96"/>
      <c r="F145" s="96"/>
      <c r="G145" s="96"/>
    </row>
    <row r="146" spans="1:7" ht="12.75">
      <c r="A146" s="96"/>
      <c r="B146" s="96"/>
      <c r="C146" s="96"/>
      <c r="D146" s="96"/>
      <c r="E146" s="96"/>
      <c r="F146" s="96"/>
      <c r="G146" s="96"/>
    </row>
    <row r="147" spans="1:7" ht="12.75">
      <c r="A147" s="96"/>
      <c r="B147" s="96"/>
      <c r="C147" s="96"/>
      <c r="D147" s="96"/>
      <c r="E147" s="96"/>
      <c r="F147" s="96"/>
      <c r="G147" s="96"/>
    </row>
    <row r="148" spans="1:7" ht="12.75">
      <c r="A148" s="96"/>
      <c r="B148" s="96"/>
      <c r="C148" s="96"/>
      <c r="D148" s="96"/>
      <c r="E148" s="96"/>
      <c r="F148" s="96"/>
      <c r="G148" s="96"/>
    </row>
    <row r="149" spans="1:7" ht="12.75">
      <c r="A149" s="96"/>
      <c r="B149" s="96"/>
      <c r="C149" s="96"/>
      <c r="D149" s="96"/>
      <c r="E149" s="96"/>
      <c r="F149" s="96"/>
      <c r="G149" s="96"/>
    </row>
    <row r="150" spans="1:7" ht="12.75">
      <c r="A150" s="96"/>
      <c r="B150" s="96"/>
      <c r="C150" s="96"/>
      <c r="D150" s="96"/>
      <c r="E150" s="96"/>
      <c r="F150" s="96"/>
      <c r="G150" s="96"/>
    </row>
    <row r="151" spans="1:7" ht="12.75">
      <c r="A151" s="96"/>
      <c r="B151" s="96"/>
      <c r="C151" s="96"/>
      <c r="D151" s="96"/>
      <c r="E151" s="96"/>
      <c r="F151" s="96"/>
      <c r="G151" s="96"/>
    </row>
    <row r="152" spans="1:7" ht="12.75">
      <c r="A152" s="96"/>
      <c r="B152" s="96"/>
      <c r="C152" s="96"/>
      <c r="D152" s="96"/>
      <c r="E152" s="96"/>
      <c r="F152" s="96"/>
      <c r="G152" s="96"/>
    </row>
    <row r="153" spans="1:7" ht="12.75">
      <c r="A153" s="96"/>
      <c r="B153" s="96"/>
      <c r="C153" s="96"/>
      <c r="D153" s="96"/>
      <c r="E153" s="96"/>
      <c r="F153" s="96"/>
      <c r="G153" s="96"/>
    </row>
    <row r="154" spans="1:7" ht="12.75">
      <c r="A154" s="96"/>
      <c r="B154" s="96"/>
      <c r="C154" s="96"/>
      <c r="D154" s="96"/>
      <c r="E154" s="96"/>
      <c r="F154" s="96"/>
      <c r="G154" s="96"/>
    </row>
    <row r="155" spans="1:7" ht="12.75">
      <c r="A155" s="96"/>
      <c r="B155" s="96"/>
      <c r="C155" s="96"/>
      <c r="D155" s="96"/>
      <c r="E155" s="96"/>
      <c r="F155" s="96"/>
      <c r="G155" s="96"/>
    </row>
    <row r="156" spans="1:7" ht="12.75">
      <c r="A156" s="96"/>
      <c r="B156" s="96"/>
      <c r="C156" s="96"/>
      <c r="D156" s="96"/>
      <c r="E156" s="96"/>
      <c r="F156" s="96"/>
      <c r="G156" s="96"/>
    </row>
    <row r="157" spans="1:7" ht="12.75">
      <c r="A157" s="96"/>
      <c r="B157" s="96"/>
      <c r="C157" s="96"/>
      <c r="D157" s="96"/>
      <c r="E157" s="96"/>
      <c r="F157" s="96"/>
      <c r="G157" s="96"/>
    </row>
    <row r="158" spans="1:7" ht="12.75">
      <c r="A158" s="96"/>
      <c r="B158" s="96"/>
      <c r="C158" s="96"/>
      <c r="D158" s="96"/>
      <c r="E158" s="96"/>
      <c r="F158" s="96"/>
      <c r="G158" s="96"/>
    </row>
    <row r="159" spans="1:7" ht="12.75">
      <c r="A159" s="96"/>
      <c r="B159" s="96"/>
      <c r="C159" s="96"/>
      <c r="D159" s="96"/>
      <c r="E159" s="96"/>
      <c r="F159" s="96"/>
      <c r="G159" s="96"/>
    </row>
    <row r="160" spans="1:7" ht="12.75">
      <c r="A160" s="96"/>
      <c r="B160" s="96"/>
      <c r="C160" s="96"/>
      <c r="D160" s="96"/>
      <c r="E160" s="96"/>
      <c r="F160" s="96"/>
      <c r="G160" s="96"/>
    </row>
    <row r="161" spans="1:7" ht="12.75">
      <c r="A161" s="96"/>
      <c r="B161" s="96"/>
      <c r="C161" s="96"/>
      <c r="D161" s="96"/>
      <c r="E161" s="96"/>
      <c r="F161" s="96"/>
      <c r="G161" s="96"/>
    </row>
    <row r="162" spans="1:7" ht="12.75">
      <c r="A162" s="96"/>
      <c r="B162" s="96"/>
      <c r="C162" s="96"/>
      <c r="D162" s="96"/>
      <c r="E162" s="96"/>
      <c r="F162" s="96"/>
      <c r="G162" s="96"/>
    </row>
    <row r="163" spans="1:7" ht="12.75">
      <c r="A163" s="96"/>
      <c r="B163" s="96"/>
      <c r="C163" s="96"/>
      <c r="D163" s="96"/>
      <c r="E163" s="96"/>
      <c r="F163" s="96"/>
      <c r="G163" s="96"/>
    </row>
    <row r="164" spans="1:7" ht="12.75">
      <c r="A164" s="96"/>
      <c r="B164" s="96"/>
      <c r="C164" s="96"/>
      <c r="D164" s="96"/>
      <c r="E164" s="96"/>
      <c r="F164" s="96"/>
      <c r="G164" s="96"/>
    </row>
    <row r="165" spans="1:7" ht="12.75">
      <c r="A165" s="96"/>
      <c r="B165" s="96"/>
      <c r="C165" s="96"/>
      <c r="D165" s="96"/>
      <c r="E165" s="96"/>
      <c r="F165" s="96"/>
      <c r="G165" s="96"/>
    </row>
    <row r="166" spans="1:7" ht="12.75">
      <c r="A166" s="96"/>
      <c r="B166" s="96"/>
      <c r="C166" s="96"/>
      <c r="D166" s="96"/>
      <c r="E166" s="96"/>
      <c r="F166" s="96"/>
      <c r="G166" s="96"/>
    </row>
    <row r="167" spans="1:7" ht="12.75">
      <c r="A167" s="96"/>
      <c r="B167" s="96"/>
      <c r="C167" s="96"/>
      <c r="D167" s="96"/>
      <c r="E167" s="96"/>
      <c r="F167" s="96"/>
      <c r="G167" s="96"/>
    </row>
    <row r="168" spans="1:7" ht="12.75">
      <c r="A168" s="96"/>
      <c r="B168" s="96"/>
      <c r="C168" s="96"/>
      <c r="D168" s="96"/>
      <c r="E168" s="96"/>
      <c r="F168" s="96"/>
      <c r="G168" s="96"/>
    </row>
    <row r="169" spans="1:7" ht="12.75">
      <c r="A169" s="96"/>
      <c r="B169" s="96"/>
      <c r="C169" s="96"/>
      <c r="D169" s="96"/>
      <c r="E169" s="96"/>
      <c r="F169" s="96"/>
      <c r="G169" s="96"/>
    </row>
    <row r="170" spans="1:7" ht="12.75">
      <c r="A170" s="96"/>
      <c r="B170" s="96"/>
      <c r="C170" s="96"/>
      <c r="D170" s="96"/>
      <c r="E170" s="96"/>
      <c r="F170" s="96"/>
      <c r="G170" s="96"/>
    </row>
    <row r="171" spans="1:7" ht="12.75">
      <c r="A171" s="96"/>
      <c r="B171" s="96"/>
      <c r="C171" s="96"/>
      <c r="D171" s="96"/>
      <c r="E171" s="96"/>
      <c r="F171" s="96"/>
      <c r="G171" s="96"/>
    </row>
    <row r="172" spans="1:7" ht="12.75">
      <c r="A172" s="96"/>
      <c r="B172" s="96"/>
      <c r="C172" s="96"/>
      <c r="D172" s="96"/>
      <c r="E172" s="96"/>
      <c r="F172" s="96"/>
      <c r="G172" s="96"/>
    </row>
    <row r="173" spans="1:7" ht="12.75">
      <c r="A173" s="96"/>
      <c r="B173" s="96"/>
      <c r="C173" s="96"/>
      <c r="D173" s="96"/>
      <c r="E173" s="96"/>
      <c r="F173" s="96"/>
      <c r="G173" s="96"/>
    </row>
    <row r="174" spans="1:7" ht="12.75">
      <c r="A174" s="96"/>
      <c r="B174" s="96"/>
      <c r="C174" s="96"/>
      <c r="D174" s="96"/>
      <c r="E174" s="96"/>
      <c r="F174" s="96"/>
      <c r="G174" s="96"/>
    </row>
    <row r="175" spans="1:7" ht="12.75">
      <c r="A175" s="96"/>
      <c r="B175" s="96"/>
      <c r="C175" s="96"/>
      <c r="D175" s="96"/>
      <c r="E175" s="96"/>
      <c r="F175" s="96"/>
      <c r="G175" s="96"/>
    </row>
    <row r="176" spans="1:7" ht="12.75">
      <c r="A176" s="96"/>
      <c r="B176" s="96"/>
      <c r="C176" s="96"/>
      <c r="D176" s="96"/>
      <c r="E176" s="96"/>
      <c r="F176" s="96"/>
      <c r="G176" s="96"/>
    </row>
    <row r="177" spans="1:7" ht="12.75">
      <c r="A177" s="96"/>
      <c r="B177" s="96"/>
      <c r="C177" s="96"/>
      <c r="D177" s="96"/>
      <c r="E177" s="96"/>
      <c r="F177" s="96"/>
      <c r="G177" s="96"/>
    </row>
    <row r="178" spans="1:7" ht="12.75">
      <c r="A178" s="96"/>
      <c r="B178" s="96"/>
      <c r="C178" s="96"/>
      <c r="D178" s="96"/>
      <c r="E178" s="96"/>
      <c r="F178" s="96"/>
      <c r="G178" s="96"/>
    </row>
    <row r="179" spans="1:7" ht="12.75">
      <c r="A179" s="96"/>
      <c r="B179" s="96"/>
      <c r="C179" s="96"/>
      <c r="D179" s="96"/>
      <c r="E179" s="96"/>
      <c r="F179" s="96"/>
      <c r="G179" s="96"/>
    </row>
    <row r="180" spans="1:7" ht="12.75">
      <c r="A180" s="96"/>
      <c r="B180" s="96"/>
      <c r="C180" s="96"/>
      <c r="D180" s="96"/>
      <c r="E180" s="96"/>
      <c r="F180" s="96"/>
      <c r="G180" s="96"/>
    </row>
    <row r="181" spans="1:7" ht="12.75">
      <c r="A181" s="96"/>
      <c r="B181" s="96"/>
      <c r="C181" s="96"/>
      <c r="D181" s="96"/>
      <c r="E181" s="96"/>
      <c r="F181" s="96"/>
      <c r="G181" s="96"/>
    </row>
    <row r="182" spans="1:7" ht="12.75">
      <c r="A182" s="96"/>
      <c r="B182" s="96"/>
      <c r="C182" s="96"/>
      <c r="D182" s="96"/>
      <c r="E182" s="96"/>
      <c r="F182" s="96"/>
      <c r="G182" s="96"/>
    </row>
    <row r="183" spans="1:7" ht="12.75">
      <c r="A183" s="96"/>
      <c r="B183" s="96"/>
      <c r="C183" s="96"/>
      <c r="D183" s="96"/>
      <c r="E183" s="96"/>
      <c r="F183" s="96"/>
      <c r="G183" s="96"/>
    </row>
    <row r="184" spans="1:7" ht="12.75">
      <c r="A184" s="96"/>
      <c r="B184" s="96"/>
      <c r="C184" s="96"/>
      <c r="D184" s="96"/>
      <c r="E184" s="96"/>
      <c r="F184" s="96"/>
      <c r="G184" s="96"/>
    </row>
    <row r="185" spans="1:7" ht="12.75">
      <c r="A185" s="96"/>
      <c r="B185" s="96"/>
      <c r="C185" s="96"/>
      <c r="D185" s="96"/>
      <c r="E185" s="96"/>
      <c r="F185" s="96"/>
      <c r="G185" s="96"/>
    </row>
    <row r="186" spans="1:7" ht="12.75">
      <c r="A186" s="96"/>
      <c r="B186" s="96"/>
      <c r="C186" s="96"/>
      <c r="D186" s="96"/>
      <c r="E186" s="96"/>
      <c r="F186" s="96"/>
      <c r="G186" s="96"/>
    </row>
    <row r="187" spans="1:7" ht="12.75">
      <c r="A187" s="96"/>
      <c r="B187" s="96"/>
      <c r="C187" s="96"/>
      <c r="D187" s="96"/>
      <c r="E187" s="96"/>
      <c r="F187" s="96"/>
      <c r="G187" s="96"/>
    </row>
    <row r="188" spans="1:7" ht="12.75">
      <c r="A188" s="96"/>
      <c r="B188" s="96"/>
      <c r="C188" s="96"/>
      <c r="D188" s="96"/>
      <c r="E188" s="96"/>
      <c r="F188" s="96"/>
      <c r="G188" s="96"/>
    </row>
    <row r="189" spans="1:7" ht="12.75">
      <c r="A189" s="96"/>
      <c r="B189" s="96"/>
      <c r="C189" s="96"/>
      <c r="D189" s="96"/>
      <c r="E189" s="96"/>
      <c r="F189" s="96"/>
      <c r="G189" s="96"/>
    </row>
    <row r="190" spans="1:7" ht="12.75">
      <c r="A190" s="96"/>
      <c r="B190" s="96"/>
      <c r="C190" s="96"/>
      <c r="D190" s="96"/>
      <c r="E190" s="96"/>
      <c r="F190" s="96"/>
      <c r="G190" s="96"/>
    </row>
    <row r="191" spans="1:7" ht="12.75">
      <c r="A191" s="96"/>
      <c r="B191" s="96"/>
      <c r="C191" s="96"/>
      <c r="D191" s="96"/>
      <c r="E191" s="96"/>
      <c r="F191" s="96"/>
      <c r="G191" s="96"/>
    </row>
    <row r="192" spans="1:7" ht="12.75">
      <c r="A192" s="96"/>
      <c r="B192" s="96"/>
      <c r="C192" s="96"/>
      <c r="D192" s="96"/>
      <c r="E192" s="96"/>
      <c r="F192" s="96"/>
      <c r="G192" s="96"/>
    </row>
    <row r="193" spans="1:7" ht="12.75">
      <c r="A193" s="96"/>
      <c r="B193" s="96"/>
      <c r="C193" s="96"/>
      <c r="D193" s="96"/>
      <c r="E193" s="96"/>
      <c r="F193" s="96"/>
      <c r="G193" s="96"/>
    </row>
    <row r="194" spans="1:7" ht="12.75">
      <c r="A194" s="96"/>
      <c r="B194" s="96"/>
      <c r="C194" s="96"/>
      <c r="D194" s="96"/>
      <c r="E194" s="96"/>
      <c r="F194" s="96"/>
      <c r="G194" s="96"/>
    </row>
    <row r="195" spans="1:7" ht="12.75">
      <c r="A195" s="96"/>
      <c r="B195" s="96"/>
      <c r="C195" s="96"/>
      <c r="D195" s="96"/>
      <c r="E195" s="96"/>
      <c r="F195" s="96"/>
      <c r="G195" s="96"/>
    </row>
    <row r="196" spans="1:7" ht="12.75">
      <c r="A196" s="96"/>
      <c r="B196" s="96"/>
      <c r="C196" s="96"/>
      <c r="D196" s="96"/>
      <c r="E196" s="96"/>
      <c r="F196" s="96"/>
      <c r="G196" s="96"/>
    </row>
    <row r="197" spans="1:7" ht="12.75">
      <c r="A197" s="96"/>
      <c r="B197" s="96"/>
      <c r="C197" s="96"/>
      <c r="D197" s="96"/>
      <c r="E197" s="96"/>
      <c r="F197" s="96"/>
      <c r="G197" s="96"/>
    </row>
    <row r="198" spans="1:7" ht="12.75">
      <c r="A198" s="96"/>
      <c r="B198" s="96"/>
      <c r="C198" s="96"/>
      <c r="D198" s="96"/>
      <c r="E198" s="96"/>
      <c r="F198" s="96"/>
      <c r="G198" s="96"/>
    </row>
    <row r="199" spans="1:7" ht="12.75">
      <c r="A199" s="96"/>
      <c r="B199" s="96"/>
      <c r="C199" s="96"/>
      <c r="D199" s="96"/>
      <c r="E199" s="96"/>
      <c r="F199" s="96"/>
      <c r="G199" s="96"/>
    </row>
    <row r="200" spans="1:7" ht="12.75">
      <c r="A200" s="96"/>
      <c r="B200" s="96"/>
      <c r="C200" s="96"/>
      <c r="D200" s="96"/>
      <c r="E200" s="96"/>
      <c r="F200" s="96"/>
      <c r="G200" s="96"/>
    </row>
    <row r="201" spans="1:7" ht="12.75">
      <c r="A201" s="96"/>
      <c r="B201" s="96"/>
      <c r="C201" s="96"/>
      <c r="D201" s="96"/>
      <c r="E201" s="96"/>
      <c r="F201" s="96"/>
      <c r="G201" s="96"/>
    </row>
    <row r="202" spans="1:7" ht="12.75">
      <c r="A202" s="96"/>
      <c r="B202" s="96"/>
      <c r="C202" s="96"/>
      <c r="D202" s="96"/>
      <c r="E202" s="96"/>
      <c r="F202" s="96"/>
      <c r="G202" s="96"/>
    </row>
    <row r="203" spans="1:7" ht="12.75">
      <c r="A203" s="96"/>
      <c r="B203" s="96"/>
      <c r="C203" s="96"/>
      <c r="D203" s="96"/>
      <c r="E203" s="96"/>
      <c r="F203" s="96"/>
      <c r="G203" s="96"/>
    </row>
    <row r="204" spans="1:7" ht="12.75">
      <c r="A204" s="96"/>
      <c r="B204" s="96"/>
      <c r="C204" s="96"/>
      <c r="D204" s="96"/>
      <c r="E204" s="96"/>
      <c r="F204" s="96"/>
      <c r="G204" s="96"/>
    </row>
    <row r="205" spans="1:7" ht="12.75">
      <c r="A205" s="96"/>
      <c r="B205" s="96"/>
      <c r="C205" s="96"/>
      <c r="D205" s="96"/>
      <c r="E205" s="96"/>
      <c r="F205" s="96"/>
      <c r="G205" s="96"/>
    </row>
    <row r="206" spans="1:7" ht="12.75">
      <c r="A206" s="96"/>
      <c r="B206" s="96"/>
      <c r="C206" s="96"/>
      <c r="D206" s="96"/>
      <c r="E206" s="96"/>
      <c r="F206" s="96"/>
      <c r="G206" s="96"/>
    </row>
    <row r="207" spans="1:7" ht="12.75">
      <c r="A207" s="96"/>
      <c r="B207" s="96"/>
      <c r="C207" s="96"/>
      <c r="D207" s="96"/>
      <c r="E207" s="96"/>
      <c r="F207" s="96"/>
      <c r="G207" s="96"/>
    </row>
    <row r="208" spans="1:7" ht="12.75">
      <c r="A208" s="96"/>
      <c r="B208" s="96"/>
      <c r="C208" s="96"/>
      <c r="D208" s="96"/>
      <c r="E208" s="96"/>
      <c r="F208" s="96"/>
      <c r="G208" s="96"/>
    </row>
    <row r="209" spans="1:7" ht="12.75">
      <c r="A209" s="96"/>
      <c r="B209" s="96"/>
      <c r="C209" s="96"/>
      <c r="D209" s="96"/>
      <c r="E209" s="96"/>
      <c r="F209" s="96"/>
      <c r="G209" s="96"/>
    </row>
    <row r="210" spans="1:7" ht="12.75">
      <c r="A210" s="96"/>
      <c r="B210" s="96"/>
      <c r="C210" s="96"/>
      <c r="D210" s="96"/>
      <c r="E210" s="96"/>
      <c r="F210" s="96"/>
      <c r="G210" s="96"/>
    </row>
    <row r="211" spans="1:7" ht="12.75">
      <c r="A211" s="96"/>
      <c r="B211" s="96"/>
      <c r="C211" s="96"/>
      <c r="D211" s="96"/>
      <c r="E211" s="96"/>
      <c r="F211" s="96"/>
      <c r="G211" s="96"/>
    </row>
    <row r="212" spans="1:7" ht="12.75">
      <c r="A212" s="96"/>
      <c r="B212" s="96"/>
      <c r="C212" s="96"/>
      <c r="D212" s="96"/>
      <c r="E212" s="96"/>
      <c r="F212" s="96"/>
      <c r="G212" s="96"/>
    </row>
    <row r="213" spans="1:7" ht="12.75">
      <c r="A213" s="96"/>
      <c r="B213" s="96"/>
      <c r="C213" s="96"/>
      <c r="D213" s="96"/>
      <c r="E213" s="96"/>
      <c r="F213" s="96"/>
      <c r="G213" s="96"/>
    </row>
    <row r="214" spans="1:7" ht="12.75">
      <c r="A214" s="96"/>
      <c r="B214" s="96"/>
      <c r="C214" s="96"/>
      <c r="D214" s="96"/>
      <c r="E214" s="96"/>
      <c r="F214" s="96"/>
      <c r="G214" s="96"/>
    </row>
    <row r="215" spans="1:7" ht="12.75">
      <c r="A215" s="96"/>
      <c r="B215" s="96"/>
      <c r="C215" s="96"/>
      <c r="D215" s="96"/>
      <c r="E215" s="96"/>
      <c r="F215" s="96"/>
      <c r="G215" s="96"/>
    </row>
    <row r="216" spans="1:7" ht="12.75">
      <c r="A216" s="96"/>
      <c r="B216" s="96"/>
      <c r="C216" s="96"/>
      <c r="D216" s="96"/>
      <c r="E216" s="96"/>
      <c r="F216" s="96"/>
      <c r="G216" s="96"/>
    </row>
    <row r="217" spans="1:7" ht="12.75">
      <c r="A217" s="96"/>
      <c r="B217" s="96"/>
      <c r="C217" s="96"/>
      <c r="D217" s="96"/>
      <c r="E217" s="96"/>
      <c r="F217" s="96"/>
      <c r="G217" s="96"/>
    </row>
    <row r="218" spans="1:7" ht="12.75">
      <c r="A218" s="96"/>
      <c r="B218" s="96"/>
      <c r="C218" s="96"/>
      <c r="D218" s="96"/>
      <c r="E218" s="96"/>
      <c r="F218" s="96"/>
      <c r="G218" s="96"/>
    </row>
    <row r="219" spans="1:7" ht="12.75">
      <c r="A219" s="96"/>
      <c r="B219" s="96"/>
      <c r="C219" s="96"/>
      <c r="D219" s="96"/>
      <c r="E219" s="96"/>
      <c r="F219" s="96"/>
      <c r="G219" s="96"/>
    </row>
    <row r="220" spans="1:7" ht="12.75">
      <c r="A220" s="96"/>
      <c r="B220" s="96"/>
      <c r="C220" s="96"/>
      <c r="D220" s="96"/>
      <c r="E220" s="96"/>
      <c r="F220" s="96"/>
      <c r="G220" s="96"/>
    </row>
    <row r="221" spans="1:7" ht="12.75">
      <c r="A221" s="96"/>
      <c r="B221" s="96"/>
      <c r="C221" s="96"/>
      <c r="D221" s="96"/>
      <c r="E221" s="96"/>
      <c r="F221" s="96"/>
      <c r="G221" s="96"/>
    </row>
    <row r="222" spans="1:7" ht="12.75">
      <c r="A222" s="96"/>
      <c r="B222" s="96"/>
      <c r="C222" s="96"/>
      <c r="D222" s="96"/>
      <c r="E222" s="96"/>
      <c r="F222" s="96"/>
      <c r="G222" s="96"/>
    </row>
    <row r="223" spans="1:7" ht="12.75">
      <c r="A223" s="96"/>
      <c r="B223" s="96"/>
      <c r="C223" s="96"/>
      <c r="D223" s="96"/>
      <c r="E223" s="96"/>
      <c r="F223" s="96"/>
      <c r="G223" s="96"/>
    </row>
    <row r="224" spans="1:7" ht="12.75">
      <c r="A224" s="96"/>
      <c r="B224" s="96"/>
      <c r="C224" s="96"/>
      <c r="D224" s="96"/>
      <c r="E224" s="96"/>
      <c r="F224" s="96"/>
      <c r="G224" s="96"/>
    </row>
    <row r="225" spans="1:7" ht="12.75">
      <c r="A225" s="96"/>
      <c r="B225" s="96"/>
      <c r="C225" s="96"/>
      <c r="D225" s="96"/>
      <c r="E225" s="96"/>
      <c r="F225" s="96"/>
      <c r="G225" s="96"/>
    </row>
    <row r="226" spans="1:7" ht="12.75">
      <c r="A226" s="96"/>
      <c r="B226" s="96"/>
      <c r="C226" s="96"/>
      <c r="D226" s="96"/>
      <c r="E226" s="96"/>
      <c r="F226" s="96"/>
      <c r="G226" s="96"/>
    </row>
    <row r="227" spans="1:7" ht="12.75">
      <c r="A227" s="96"/>
      <c r="B227" s="96"/>
      <c r="C227" s="96"/>
      <c r="D227" s="96"/>
      <c r="E227" s="96"/>
      <c r="F227" s="96"/>
      <c r="G227" s="96"/>
    </row>
    <row r="228" spans="1:7" ht="12.75">
      <c r="A228" s="96"/>
      <c r="B228" s="96"/>
      <c r="C228" s="96"/>
      <c r="D228" s="96"/>
      <c r="E228" s="96"/>
      <c r="F228" s="96"/>
      <c r="G228" s="96"/>
    </row>
    <row r="229" spans="1:7" ht="12.75">
      <c r="A229" s="96"/>
      <c r="B229" s="96"/>
      <c r="C229" s="96"/>
      <c r="D229" s="96"/>
      <c r="E229" s="96"/>
      <c r="F229" s="96"/>
      <c r="G229" s="96"/>
    </row>
    <row r="230" spans="1:7" ht="12.75">
      <c r="A230" s="96"/>
      <c r="B230" s="96"/>
      <c r="C230" s="96"/>
      <c r="D230" s="96"/>
      <c r="E230" s="96"/>
      <c r="F230" s="96"/>
      <c r="G230" s="96"/>
    </row>
    <row r="231" spans="1:7" ht="12.75">
      <c r="A231" s="96"/>
      <c r="B231" s="96"/>
      <c r="C231" s="96"/>
      <c r="D231" s="96"/>
      <c r="E231" s="96"/>
      <c r="F231" s="96"/>
      <c r="G231" s="96"/>
    </row>
    <row r="232" spans="1:7" ht="12.75">
      <c r="A232" s="96"/>
      <c r="B232" s="96"/>
      <c r="C232" s="96"/>
      <c r="D232" s="96"/>
      <c r="E232" s="96"/>
      <c r="F232" s="96"/>
      <c r="G232" s="96"/>
    </row>
    <row r="233" spans="1:7" ht="12.75">
      <c r="A233" s="96"/>
      <c r="B233" s="96"/>
      <c r="C233" s="96"/>
      <c r="D233" s="96"/>
      <c r="E233" s="96"/>
      <c r="F233" s="96"/>
      <c r="G233" s="96"/>
    </row>
    <row r="234" spans="1:7" ht="12.75">
      <c r="A234" s="96"/>
      <c r="B234" s="96"/>
      <c r="C234" s="96"/>
      <c r="D234" s="96"/>
      <c r="E234" s="96"/>
      <c r="F234" s="96"/>
      <c r="G234" s="96"/>
    </row>
    <row r="235" spans="1:7" ht="12.75">
      <c r="A235" s="96"/>
      <c r="B235" s="96"/>
      <c r="C235" s="96"/>
      <c r="D235" s="96"/>
      <c r="E235" s="96"/>
      <c r="F235" s="96"/>
      <c r="G235" s="96"/>
    </row>
    <row r="236" spans="1:7" ht="12.75">
      <c r="A236" s="96"/>
      <c r="B236" s="96"/>
      <c r="C236" s="96"/>
      <c r="D236" s="96"/>
      <c r="E236" s="96"/>
      <c r="F236" s="96"/>
      <c r="G236" s="96"/>
    </row>
    <row r="237" spans="1:7" ht="12.75">
      <c r="A237" s="96"/>
      <c r="B237" s="96"/>
      <c r="C237" s="96"/>
      <c r="D237" s="96"/>
      <c r="E237" s="96"/>
      <c r="F237" s="96"/>
      <c r="G237" s="96"/>
    </row>
    <row r="238" spans="1:7" ht="12.75">
      <c r="A238" s="96"/>
      <c r="B238" s="96"/>
      <c r="C238" s="96"/>
      <c r="D238" s="96"/>
      <c r="E238" s="96"/>
      <c r="F238" s="96"/>
      <c r="G238" s="96"/>
    </row>
    <row r="239" spans="1:7" ht="12.75">
      <c r="A239" s="96"/>
      <c r="B239" s="96"/>
      <c r="C239" s="96"/>
      <c r="D239" s="96"/>
      <c r="E239" s="96"/>
      <c r="F239" s="96"/>
      <c r="G239" s="96"/>
    </row>
    <row r="240" spans="1:7" ht="12.75">
      <c r="A240" s="96"/>
      <c r="B240" s="96"/>
      <c r="C240" s="96"/>
      <c r="D240" s="96"/>
      <c r="E240" s="96"/>
      <c r="F240" s="96"/>
      <c r="G240" s="96"/>
    </row>
    <row r="241" spans="1:7" ht="12.75">
      <c r="A241" s="96"/>
      <c r="B241" s="96"/>
      <c r="C241" s="96"/>
      <c r="D241" s="96"/>
      <c r="E241" s="96"/>
      <c r="F241" s="96"/>
      <c r="G241" s="96"/>
    </row>
    <row r="242" spans="1:7" ht="12.75">
      <c r="A242" s="96"/>
      <c r="B242" s="96"/>
      <c r="C242" s="96"/>
      <c r="D242" s="96"/>
      <c r="E242" s="96"/>
      <c r="F242" s="96"/>
      <c r="G242" s="96"/>
    </row>
    <row r="243" spans="1:7" ht="12.75">
      <c r="A243" s="96"/>
      <c r="B243" s="96"/>
      <c r="C243" s="96"/>
      <c r="D243" s="96"/>
      <c r="E243" s="96"/>
      <c r="F243" s="96"/>
      <c r="G243" s="96"/>
    </row>
    <row r="244" spans="1:7" ht="12.75">
      <c r="A244" s="96"/>
      <c r="B244" s="96"/>
      <c r="C244" s="96"/>
      <c r="D244" s="96"/>
      <c r="E244" s="96"/>
      <c r="F244" s="96"/>
      <c r="G244" s="96"/>
    </row>
    <row r="245" spans="1:7" ht="12.75">
      <c r="A245" s="96"/>
      <c r="B245" s="96"/>
      <c r="C245" s="96"/>
      <c r="D245" s="96"/>
      <c r="E245" s="96"/>
      <c r="F245" s="96"/>
      <c r="G245" s="96"/>
    </row>
    <row r="246" spans="1:7" ht="12.75">
      <c r="A246" s="96"/>
      <c r="B246" s="96"/>
      <c r="C246" s="96"/>
      <c r="D246" s="96"/>
      <c r="E246" s="96"/>
      <c r="F246" s="96"/>
      <c r="G246" s="96"/>
    </row>
    <row r="247" spans="1:7" ht="12.75">
      <c r="A247" s="96"/>
      <c r="B247" s="96"/>
      <c r="C247" s="96"/>
      <c r="D247" s="96"/>
      <c r="E247" s="96"/>
      <c r="F247" s="96"/>
      <c r="G247" s="96"/>
    </row>
    <row r="248" spans="1:7" ht="12.75">
      <c r="A248" s="96"/>
      <c r="B248" s="96"/>
      <c r="C248" s="96"/>
      <c r="D248" s="96"/>
      <c r="E248" s="96"/>
      <c r="F248" s="96"/>
      <c r="G248" s="96"/>
    </row>
    <row r="249" spans="1:7" ht="12.75">
      <c r="A249" s="96"/>
      <c r="B249" s="96"/>
      <c r="C249" s="96"/>
      <c r="D249" s="96"/>
      <c r="E249" s="96"/>
      <c r="F249" s="96"/>
      <c r="G249" s="96"/>
    </row>
    <row r="250" spans="1:7" ht="12.75">
      <c r="A250" s="96"/>
      <c r="B250" s="96"/>
      <c r="C250" s="96"/>
      <c r="D250" s="96"/>
      <c r="E250" s="96"/>
      <c r="F250" s="96"/>
      <c r="G250" s="96"/>
    </row>
    <row r="251" spans="1:7" ht="12.75">
      <c r="A251" s="96"/>
      <c r="B251" s="96"/>
      <c r="C251" s="96"/>
      <c r="D251" s="96"/>
      <c r="E251" s="96"/>
      <c r="F251" s="96"/>
      <c r="G251" s="96"/>
    </row>
    <row r="252" spans="1:7" ht="12.75">
      <c r="A252" s="96"/>
      <c r="B252" s="96"/>
      <c r="C252" s="96"/>
      <c r="D252" s="96"/>
      <c r="E252" s="96"/>
      <c r="F252" s="96"/>
      <c r="G252" s="96"/>
    </row>
    <row r="253" spans="1:7" ht="12.75">
      <c r="A253" s="96"/>
      <c r="B253" s="96"/>
      <c r="C253" s="96"/>
      <c r="D253" s="96"/>
      <c r="E253" s="96"/>
      <c r="F253" s="96"/>
      <c r="G253" s="96"/>
    </row>
    <row r="254" spans="1:7" ht="12.75">
      <c r="A254" s="96"/>
      <c r="B254" s="96"/>
      <c r="C254" s="96"/>
      <c r="D254" s="96"/>
      <c r="E254" s="96"/>
      <c r="F254" s="96"/>
      <c r="G254" s="96"/>
    </row>
    <row r="255" spans="1:7" ht="12.75">
      <c r="A255" s="96"/>
      <c r="B255" s="96"/>
      <c r="C255" s="96"/>
      <c r="D255" s="96"/>
      <c r="E255" s="96"/>
      <c r="F255" s="96"/>
      <c r="G255" s="96"/>
    </row>
    <row r="256" spans="1:7" ht="12.75">
      <c r="A256" s="96"/>
      <c r="B256" s="96"/>
      <c r="C256" s="96"/>
      <c r="D256" s="96"/>
      <c r="E256" s="96"/>
      <c r="F256" s="96"/>
      <c r="G256" s="96"/>
    </row>
    <row r="257" spans="1:7" ht="12.75">
      <c r="A257" s="96"/>
      <c r="B257" s="96"/>
      <c r="C257" s="96"/>
      <c r="D257" s="96"/>
      <c r="E257" s="96"/>
      <c r="F257" s="96"/>
      <c r="G257" s="96"/>
    </row>
    <row r="258" spans="1:7" ht="12.75">
      <c r="A258" s="96"/>
      <c r="B258" s="96"/>
      <c r="C258" s="96"/>
      <c r="D258" s="96"/>
      <c r="E258" s="96"/>
      <c r="F258" s="96"/>
      <c r="G258" s="96"/>
    </row>
    <row r="259" spans="1:7" ht="12.75">
      <c r="A259" s="96"/>
      <c r="B259" s="96"/>
      <c r="C259" s="96"/>
      <c r="D259" s="96"/>
      <c r="E259" s="96"/>
      <c r="F259" s="96"/>
      <c r="G259" s="96"/>
    </row>
    <row r="260" spans="1:7" ht="12.75">
      <c r="A260" s="96"/>
      <c r="B260" s="96"/>
      <c r="C260" s="96"/>
      <c r="D260" s="96"/>
      <c r="E260" s="96"/>
      <c r="F260" s="96"/>
      <c r="G260" s="96"/>
    </row>
    <row r="261" spans="1:7" ht="12.75">
      <c r="A261" s="96"/>
      <c r="B261" s="96"/>
      <c r="C261" s="96"/>
      <c r="D261" s="96"/>
      <c r="E261" s="96"/>
      <c r="F261" s="96"/>
      <c r="G261" s="96"/>
    </row>
    <row r="262" spans="1:7" ht="12.75">
      <c r="A262" s="96"/>
      <c r="B262" s="96"/>
      <c r="C262" s="96"/>
      <c r="D262" s="96"/>
      <c r="E262" s="96"/>
      <c r="F262" s="96"/>
      <c r="G262" s="96"/>
    </row>
    <row r="263" spans="1:7" ht="12.75">
      <c r="A263" s="96"/>
      <c r="B263" s="96"/>
      <c r="C263" s="96"/>
      <c r="D263" s="96"/>
      <c r="E263" s="96"/>
      <c r="F263" s="96"/>
      <c r="G263" s="96"/>
    </row>
    <row r="264" spans="1:7" ht="12.75">
      <c r="A264" s="96"/>
      <c r="B264" s="96"/>
      <c r="C264" s="96"/>
      <c r="D264" s="96"/>
      <c r="E264" s="96"/>
      <c r="F264" s="96"/>
      <c r="G264" s="96"/>
    </row>
    <row r="265" spans="1:7" ht="12.75">
      <c r="A265" s="96"/>
      <c r="B265" s="96"/>
      <c r="C265" s="96"/>
      <c r="D265" s="96"/>
      <c r="E265" s="96"/>
      <c r="F265" s="96"/>
      <c r="G265" s="96"/>
    </row>
    <row r="266" spans="1:7" ht="12.75">
      <c r="A266" s="96"/>
      <c r="B266" s="96"/>
      <c r="C266" s="96"/>
      <c r="D266" s="96"/>
      <c r="E266" s="96"/>
      <c r="F266" s="96"/>
      <c r="G266" s="96"/>
    </row>
    <row r="267" spans="1:7" ht="12.75">
      <c r="A267" s="96"/>
      <c r="B267" s="96"/>
      <c r="C267" s="96"/>
      <c r="D267" s="96"/>
      <c r="E267" s="96"/>
      <c r="F267" s="96"/>
      <c r="G267" s="96"/>
    </row>
    <row r="268" spans="1:7" ht="12.75">
      <c r="A268" s="96"/>
      <c r="B268" s="96"/>
      <c r="C268" s="96"/>
      <c r="D268" s="96"/>
      <c r="E268" s="96"/>
      <c r="F268" s="96"/>
      <c r="G268" s="96"/>
    </row>
    <row r="269" spans="1:7" ht="12.75">
      <c r="A269" s="96"/>
      <c r="B269" s="96"/>
      <c r="C269" s="96"/>
      <c r="D269" s="96"/>
      <c r="E269" s="96"/>
      <c r="F269" s="96"/>
      <c r="G269" s="96"/>
    </row>
    <row r="270" spans="1:7" ht="12.75">
      <c r="A270" s="96"/>
      <c r="B270" s="96"/>
      <c r="C270" s="96"/>
      <c r="D270" s="96"/>
      <c r="E270" s="96"/>
      <c r="F270" s="96"/>
      <c r="G270" s="96"/>
    </row>
    <row r="271" spans="1:7" ht="12.75">
      <c r="A271" s="96"/>
      <c r="B271" s="96"/>
      <c r="C271" s="96"/>
      <c r="D271" s="96"/>
      <c r="E271" s="96"/>
      <c r="F271" s="96"/>
      <c r="G271" s="96"/>
    </row>
    <row r="272" spans="1:7" ht="12.75">
      <c r="A272" s="96"/>
      <c r="B272" s="96"/>
      <c r="C272" s="96"/>
      <c r="D272" s="96"/>
      <c r="E272" s="96"/>
      <c r="F272" s="96"/>
      <c r="G272" s="96"/>
    </row>
    <row r="273" spans="1:7" ht="12.75">
      <c r="A273" s="96"/>
      <c r="B273" s="96"/>
      <c r="C273" s="96"/>
      <c r="D273" s="96"/>
      <c r="E273" s="96"/>
      <c r="F273" s="96"/>
      <c r="G273" s="96"/>
    </row>
    <row r="274" spans="1:7" ht="12.75">
      <c r="A274" s="96"/>
      <c r="B274" s="96"/>
      <c r="C274" s="96"/>
      <c r="D274" s="96"/>
      <c r="E274" s="96"/>
      <c r="F274" s="96"/>
      <c r="G274" s="96"/>
    </row>
    <row r="275" spans="1:7" ht="12.75">
      <c r="A275" s="96"/>
      <c r="B275" s="96"/>
      <c r="C275" s="96"/>
      <c r="D275" s="96"/>
      <c r="E275" s="96"/>
      <c r="F275" s="96"/>
      <c r="G275" s="96"/>
    </row>
    <row r="276" spans="1:7" ht="12.75">
      <c r="A276" s="96"/>
      <c r="B276" s="96"/>
      <c r="C276" s="96"/>
      <c r="D276" s="96"/>
      <c r="E276" s="96"/>
      <c r="F276" s="96"/>
      <c r="G276" s="96"/>
    </row>
    <row r="277" spans="1:7" ht="12.75">
      <c r="A277" s="96"/>
      <c r="B277" s="96"/>
      <c r="C277" s="96"/>
      <c r="D277" s="96"/>
      <c r="E277" s="96"/>
      <c r="F277" s="96"/>
      <c r="G277" s="96"/>
    </row>
    <row r="278" spans="1:7" ht="12.75">
      <c r="A278" s="96"/>
      <c r="B278" s="96"/>
      <c r="C278" s="96"/>
      <c r="D278" s="96"/>
      <c r="E278" s="96"/>
      <c r="F278" s="96"/>
      <c r="G278" s="96"/>
    </row>
    <row r="279" spans="1:7" ht="12.75">
      <c r="A279" s="96"/>
      <c r="B279" s="96"/>
      <c r="C279" s="96"/>
      <c r="D279" s="96"/>
      <c r="E279" s="96"/>
      <c r="F279" s="96"/>
      <c r="G279" s="96"/>
    </row>
    <row r="280" spans="1:7" ht="12.75">
      <c r="A280" s="96"/>
      <c r="B280" s="96"/>
      <c r="C280" s="96"/>
      <c r="D280" s="96"/>
      <c r="E280" s="96"/>
      <c r="F280" s="96"/>
      <c r="G280" s="96"/>
    </row>
    <row r="281" spans="1:7" ht="12.75">
      <c r="A281" s="96"/>
      <c r="B281" s="96"/>
      <c r="C281" s="96"/>
      <c r="D281" s="96"/>
      <c r="E281" s="96"/>
      <c r="F281" s="96"/>
      <c r="G281" s="96"/>
    </row>
    <row r="282" spans="1:7" ht="12.75">
      <c r="A282" s="96"/>
      <c r="B282" s="96"/>
      <c r="C282" s="96"/>
      <c r="D282" s="96"/>
      <c r="E282" s="96"/>
      <c r="F282" s="96"/>
      <c r="G282" s="96"/>
    </row>
    <row r="283" spans="1:7" ht="12.75">
      <c r="A283" s="96"/>
      <c r="B283" s="96"/>
      <c r="C283" s="96"/>
      <c r="D283" s="96"/>
      <c r="E283" s="96"/>
      <c r="F283" s="96"/>
      <c r="G283" s="96"/>
    </row>
    <row r="284" spans="1:7" ht="12.75">
      <c r="A284" s="96"/>
      <c r="B284" s="96"/>
      <c r="C284" s="96"/>
      <c r="D284" s="96"/>
      <c r="E284" s="96"/>
      <c r="F284" s="96"/>
      <c r="G284" s="96"/>
    </row>
    <row r="285" spans="1:7" ht="12.75">
      <c r="A285" s="96"/>
      <c r="B285" s="96"/>
      <c r="C285" s="96"/>
      <c r="D285" s="96"/>
      <c r="E285" s="96"/>
      <c r="F285" s="96"/>
      <c r="G285" s="96"/>
    </row>
    <row r="286" spans="1:7" ht="12.75">
      <c r="A286" s="96"/>
      <c r="B286" s="96"/>
      <c r="C286" s="96"/>
      <c r="D286" s="96"/>
      <c r="E286" s="96"/>
      <c r="F286" s="96"/>
      <c r="G286" s="96"/>
    </row>
    <row r="287" spans="1:7" ht="12.75">
      <c r="A287" s="96"/>
      <c r="B287" s="96"/>
      <c r="C287" s="96"/>
      <c r="D287" s="96"/>
      <c r="E287" s="96"/>
      <c r="F287" s="96"/>
      <c r="G287" s="96"/>
    </row>
    <row r="288" spans="1:7" ht="12.75">
      <c r="A288" s="96"/>
      <c r="B288" s="96"/>
      <c r="C288" s="96"/>
      <c r="D288" s="96"/>
      <c r="E288" s="96"/>
      <c r="F288" s="96"/>
      <c r="G288" s="96"/>
    </row>
    <row r="289" spans="1:7" ht="12.75">
      <c r="A289" s="96"/>
      <c r="B289" s="96"/>
      <c r="C289" s="96"/>
      <c r="D289" s="96"/>
      <c r="E289" s="96"/>
      <c r="F289" s="96"/>
      <c r="G289" s="96"/>
    </row>
    <row r="290" spans="1:7" ht="12.75">
      <c r="A290" s="96"/>
      <c r="B290" s="96"/>
      <c r="C290" s="96"/>
      <c r="D290" s="96"/>
      <c r="E290" s="96"/>
      <c r="F290" s="96"/>
      <c r="G290" s="96"/>
    </row>
    <row r="291" spans="1:7" ht="12.75">
      <c r="A291" s="96"/>
      <c r="B291" s="96"/>
      <c r="C291" s="96"/>
      <c r="D291" s="96"/>
      <c r="E291" s="96"/>
      <c r="F291" s="96"/>
      <c r="G291" s="96"/>
    </row>
    <row r="292" spans="1:7" ht="12.75">
      <c r="A292" s="96"/>
      <c r="B292" s="96"/>
      <c r="C292" s="96"/>
      <c r="D292" s="96"/>
      <c r="E292" s="96"/>
      <c r="F292" s="96"/>
      <c r="G292" s="96"/>
    </row>
    <row r="293" spans="1:7" ht="12.75">
      <c r="A293" s="96"/>
      <c r="B293" s="96"/>
      <c r="C293" s="96"/>
      <c r="D293" s="96"/>
      <c r="E293" s="96"/>
      <c r="F293" s="96"/>
      <c r="G293" s="96"/>
    </row>
    <row r="294" spans="1:7" ht="12.75">
      <c r="A294" s="96"/>
      <c r="B294" s="96"/>
      <c r="C294" s="96"/>
      <c r="D294" s="96"/>
      <c r="E294" s="96"/>
      <c r="F294" s="96"/>
      <c r="G294" s="96"/>
    </row>
    <row r="295" spans="1:7" ht="12.75">
      <c r="A295" s="96"/>
      <c r="B295" s="96"/>
      <c r="C295" s="96"/>
      <c r="D295" s="96"/>
      <c r="E295" s="96"/>
      <c r="F295" s="96"/>
      <c r="G295" s="96"/>
    </row>
    <row r="296" spans="1:7" ht="12.75">
      <c r="A296" s="96"/>
      <c r="B296" s="96"/>
      <c r="C296" s="96"/>
      <c r="D296" s="96"/>
      <c r="E296" s="96"/>
      <c r="F296" s="96"/>
      <c r="G296" s="96"/>
    </row>
    <row r="297" spans="1:7" ht="12.75">
      <c r="A297" s="96"/>
      <c r="B297" s="96"/>
      <c r="C297" s="96"/>
      <c r="D297" s="96"/>
      <c r="E297" s="96"/>
      <c r="F297" s="96"/>
      <c r="G297" s="96"/>
    </row>
    <row r="298" spans="1:7" ht="12.75">
      <c r="A298" s="96"/>
      <c r="B298" s="96"/>
      <c r="C298" s="96"/>
      <c r="D298" s="96"/>
      <c r="E298" s="96"/>
      <c r="F298" s="96"/>
      <c r="G298" s="96"/>
    </row>
    <row r="299" spans="1:7" ht="12.75">
      <c r="A299" s="96"/>
      <c r="B299" s="96"/>
      <c r="C299" s="96"/>
      <c r="D299" s="96"/>
      <c r="E299" s="96"/>
      <c r="F299" s="96"/>
      <c r="G299" s="96"/>
    </row>
    <row r="300" spans="1:7" ht="12.75">
      <c r="A300" s="96"/>
      <c r="B300" s="96"/>
      <c r="C300" s="96"/>
      <c r="D300" s="96"/>
      <c r="E300" s="96"/>
      <c r="F300" s="96"/>
      <c r="G300" s="96"/>
    </row>
    <row r="301" spans="1:7" ht="12.75">
      <c r="A301" s="96"/>
      <c r="B301" s="96"/>
      <c r="C301" s="96"/>
      <c r="D301" s="96"/>
      <c r="E301" s="96"/>
      <c r="F301" s="96"/>
      <c r="G301" s="96"/>
    </row>
    <row r="302" spans="1:7" ht="12.75">
      <c r="A302" s="96"/>
      <c r="B302" s="96"/>
      <c r="C302" s="96"/>
      <c r="D302" s="96"/>
      <c r="E302" s="96"/>
      <c r="F302" s="96"/>
      <c r="G302" s="96"/>
    </row>
    <row r="303" spans="1:7" ht="12.75">
      <c r="A303" s="96"/>
      <c r="B303" s="96"/>
      <c r="C303" s="96"/>
      <c r="D303" s="96"/>
      <c r="E303" s="96"/>
      <c r="F303" s="96"/>
      <c r="G303" s="96"/>
    </row>
    <row r="304" spans="1:7" ht="12.75">
      <c r="A304" s="96"/>
      <c r="B304" s="96"/>
      <c r="C304" s="96"/>
      <c r="D304" s="96"/>
      <c r="E304" s="96"/>
      <c r="F304" s="96"/>
      <c r="G304" s="96"/>
    </row>
    <row r="305" spans="1:7" ht="12.75">
      <c r="A305" s="96"/>
      <c r="B305" s="96"/>
      <c r="C305" s="96"/>
      <c r="D305" s="96"/>
      <c r="E305" s="96"/>
      <c r="F305" s="96"/>
      <c r="G305" s="96"/>
    </row>
    <row r="306" spans="1:7" ht="12.75">
      <c r="A306" s="96"/>
      <c r="B306" s="96"/>
      <c r="C306" s="96"/>
      <c r="D306" s="96"/>
      <c r="E306" s="96"/>
      <c r="F306" s="96"/>
      <c r="G306" s="96"/>
    </row>
    <row r="307" spans="1:7" ht="12.75">
      <c r="A307" s="96"/>
      <c r="B307" s="96"/>
      <c r="C307" s="96"/>
      <c r="D307" s="96"/>
      <c r="E307" s="96"/>
      <c r="F307" s="96"/>
      <c r="G307" s="96"/>
    </row>
  </sheetData>
  <mergeCells count="7">
    <mergeCell ref="A42:C42"/>
    <mergeCell ref="B7:C7"/>
    <mergeCell ref="B8:C8"/>
    <mergeCell ref="A1:C1"/>
    <mergeCell ref="A3:C3"/>
    <mergeCell ref="B5:C5"/>
    <mergeCell ref="B6:C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&amp;L&amp;D&amp;R&amp;P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54"/>
  <sheetViews>
    <sheetView workbookViewId="0" topLeftCell="A28">
      <selection activeCell="C50" sqref="C50"/>
    </sheetView>
  </sheetViews>
  <sheetFormatPr defaultColWidth="9.140625" defaultRowHeight="12.75"/>
  <cols>
    <col min="1" max="1" width="42.421875" style="0" bestFit="1" customWidth="1"/>
    <col min="2" max="2" width="20.00390625" style="0" customWidth="1"/>
    <col min="3" max="3" width="21.57421875" style="0" customWidth="1"/>
    <col min="4" max="16384" width="15.7109375" style="0" customWidth="1"/>
  </cols>
  <sheetData>
    <row r="1" spans="1:3" ht="15">
      <c r="A1" s="126" t="s">
        <v>148</v>
      </c>
      <c r="B1" s="127"/>
      <c r="C1" s="128"/>
    </row>
    <row r="2" spans="1:3" ht="12.75">
      <c r="A2" s="1"/>
      <c r="B2" s="1"/>
      <c r="C2" s="1"/>
    </row>
    <row r="3" spans="1:3" ht="15">
      <c r="A3" s="126" t="s">
        <v>37</v>
      </c>
      <c r="B3" s="127"/>
      <c r="C3" s="128"/>
    </row>
    <row r="4" spans="1:3" ht="12.75">
      <c r="A4" s="1"/>
      <c r="B4" s="1"/>
      <c r="C4" s="1"/>
    </row>
    <row r="5" spans="1:3" ht="12.75">
      <c r="A5" s="9" t="s">
        <v>22</v>
      </c>
      <c r="B5" s="129" t="str">
        <f>'Prohlášení o výdajích'!C4</f>
        <v>EUF 2008 - </v>
      </c>
      <c r="C5" s="97"/>
    </row>
    <row r="6" spans="1:3" ht="12.75">
      <c r="A6" s="10" t="s">
        <v>24</v>
      </c>
      <c r="B6" s="124">
        <f>'Prohlášení o výdajích'!C5</f>
        <v>0</v>
      </c>
      <c r="C6" s="125"/>
    </row>
    <row r="7" spans="1:3" ht="12.75">
      <c r="A7" s="10" t="s">
        <v>23</v>
      </c>
      <c r="B7" s="124">
        <f>'Prohlášení o výdajích'!C6</f>
        <v>0</v>
      </c>
      <c r="C7" s="125"/>
    </row>
    <row r="8" spans="1:3" ht="12.75">
      <c r="A8" s="11" t="s">
        <v>54</v>
      </c>
      <c r="B8" s="104" t="str">
        <f>'Prohlášení o výdajích'!C7</f>
        <v>od …… / …… / 2009 do …… / …… / 2009</v>
      </c>
      <c r="C8" s="97"/>
    </row>
    <row r="9" spans="1:3" ht="12.75">
      <c r="A9" s="32"/>
      <c r="B9" s="1"/>
      <c r="C9" s="1"/>
    </row>
    <row r="10" spans="1:3" ht="12.75">
      <c r="A10" s="15" t="s">
        <v>38</v>
      </c>
      <c r="B10" s="16">
        <f>'Prohlášení o výdajích'!A171</f>
        <v>0</v>
      </c>
      <c r="C10" s="21" t="e">
        <f>B10/$B$13</f>
        <v>#DIV/0!</v>
      </c>
    </row>
    <row r="11" spans="1:3" ht="12.75">
      <c r="A11" s="15" t="s">
        <v>39</v>
      </c>
      <c r="B11" s="16">
        <f>'Prohlášení o výdajích'!A281</f>
        <v>0</v>
      </c>
      <c r="C11" s="21" t="e">
        <f>B11/$B$13</f>
        <v>#DIV/0!</v>
      </c>
    </row>
    <row r="12" spans="1:3" ht="12.75">
      <c r="A12" s="15" t="s">
        <v>136</v>
      </c>
      <c r="B12" s="16">
        <f>'Prohlášení o výdajích'!A299</f>
        <v>0</v>
      </c>
      <c r="C12" s="21" t="e">
        <f>B12/$B$13</f>
        <v>#DIV/0!</v>
      </c>
    </row>
    <row r="13" spans="1:3" ht="12.75">
      <c r="A13" s="55" t="s">
        <v>40</v>
      </c>
      <c r="B13" s="56">
        <f>SUM(B10:B12)</f>
        <v>0</v>
      </c>
      <c r="C13" s="61" t="e">
        <f>SUM(C10:C12)</f>
        <v>#DIV/0!</v>
      </c>
    </row>
    <row r="14" spans="1:3" ht="12.75">
      <c r="A14" s="12"/>
      <c r="B14" s="1"/>
      <c r="C14" s="1"/>
    </row>
    <row r="15" spans="1:3" ht="12.75">
      <c r="A15" s="17" t="s">
        <v>25</v>
      </c>
      <c r="B15" s="18"/>
      <c r="C15" s="1"/>
    </row>
    <row r="16" spans="1:3" ht="12.75">
      <c r="A16" s="15" t="s">
        <v>26</v>
      </c>
      <c r="B16" s="21" t="e">
        <f>B15/B13</f>
        <v>#DIV/0!</v>
      </c>
      <c r="C16" s="1"/>
    </row>
    <row r="17" spans="1:3" ht="12.75">
      <c r="A17" s="17" t="s">
        <v>27</v>
      </c>
      <c r="B17" s="19">
        <f>B13-B15</f>
        <v>0</v>
      </c>
      <c r="C17" s="1"/>
    </row>
    <row r="18" spans="1:3" ht="12.75">
      <c r="A18" s="15" t="s">
        <v>28</v>
      </c>
      <c r="B18" s="21" t="e">
        <f>B17/B13</f>
        <v>#DIV/0!</v>
      </c>
      <c r="C18" s="1"/>
    </row>
    <row r="19" spans="1:3" ht="12.75">
      <c r="A19" s="12"/>
      <c r="B19" s="1"/>
      <c r="C19" s="1"/>
    </row>
    <row r="20" spans="1:3" ht="14.25" customHeight="1">
      <c r="A20" s="24" t="s">
        <v>46</v>
      </c>
      <c r="B20" s="13" t="s">
        <v>35</v>
      </c>
      <c r="C20" s="14" t="s">
        <v>30</v>
      </c>
    </row>
    <row r="21" spans="1:3" ht="12.75">
      <c r="A21" s="15" t="s">
        <v>29</v>
      </c>
      <c r="B21" s="18"/>
      <c r="C21" s="20"/>
    </row>
    <row r="22" spans="1:3" ht="12.75">
      <c r="A22" s="15" t="s">
        <v>31</v>
      </c>
      <c r="B22" s="18"/>
      <c r="C22" s="20"/>
    </row>
    <row r="23" spans="1:3" ht="12.75">
      <c r="A23" s="15" t="s">
        <v>32</v>
      </c>
      <c r="B23" s="18"/>
      <c r="C23" s="20"/>
    </row>
    <row r="24" spans="1:3" ht="12.75">
      <c r="A24" s="55" t="s">
        <v>33</v>
      </c>
      <c r="B24" s="60">
        <f>SUM(B21:B23)</f>
        <v>0</v>
      </c>
      <c r="C24" s="23"/>
    </row>
    <row r="25" spans="1:3" ht="12.75">
      <c r="A25" s="7"/>
      <c r="B25" s="1"/>
      <c r="C25" s="1"/>
    </row>
    <row r="26" spans="1:3" ht="12.75">
      <c r="A26" s="24" t="s">
        <v>43</v>
      </c>
      <c r="B26" s="13" t="s">
        <v>35</v>
      </c>
      <c r="C26" s="13" t="s">
        <v>48</v>
      </c>
    </row>
    <row r="27" spans="1:3" ht="12.75">
      <c r="A27" s="25" t="s">
        <v>44</v>
      </c>
      <c r="B27" s="22">
        <f>'Prohlášení o výdajích'!E302</f>
        <v>0</v>
      </c>
      <c r="C27" s="21" t="e">
        <f aca="true" t="shared" si="0" ref="C27:C32">B27/$B$33</f>
        <v>#DIV/0!</v>
      </c>
    </row>
    <row r="28" spans="1:3" ht="12.75">
      <c r="A28" s="25" t="s">
        <v>45</v>
      </c>
      <c r="B28" s="22">
        <f>'Prohlášení o výdajích'!F302</f>
        <v>0</v>
      </c>
      <c r="C28" s="21" t="e">
        <f t="shared" si="0"/>
        <v>#DIV/0!</v>
      </c>
    </row>
    <row r="29" spans="1:3" ht="12.75">
      <c r="A29" s="25" t="s">
        <v>139</v>
      </c>
      <c r="B29" s="22">
        <f>'Prohlášení o výdajích'!G302</f>
        <v>0</v>
      </c>
      <c r="C29" s="21" t="e">
        <f t="shared" si="0"/>
        <v>#DIV/0!</v>
      </c>
    </row>
    <row r="30" spans="1:3" ht="12.75">
      <c r="A30" s="25" t="s">
        <v>55</v>
      </c>
      <c r="B30" s="22">
        <f>'Prohlášení o výdajích'!D171</f>
        <v>0</v>
      </c>
      <c r="C30" s="21" t="e">
        <f t="shared" si="0"/>
        <v>#DIV/0!</v>
      </c>
    </row>
    <row r="31" spans="1:3" ht="12.75">
      <c r="A31" s="25" t="s">
        <v>56</v>
      </c>
      <c r="B31" s="22">
        <f>'Prohlášení o výdajích'!D281</f>
        <v>0</v>
      </c>
      <c r="C31" s="21" t="e">
        <f t="shared" si="0"/>
        <v>#DIV/0!</v>
      </c>
    </row>
    <row r="32" spans="1:3" ht="12.75">
      <c r="A32" s="25" t="s">
        <v>137</v>
      </c>
      <c r="B32" s="22">
        <f>'Prohlášení o výdajích'!D299</f>
        <v>0</v>
      </c>
      <c r="C32" s="21" t="e">
        <f t="shared" si="0"/>
        <v>#DIV/0!</v>
      </c>
    </row>
    <row r="33" spans="1:3" ht="12.75">
      <c r="A33" s="59" t="s">
        <v>57</v>
      </c>
      <c r="B33" s="60">
        <f>SUM(B27:B29)</f>
        <v>0</v>
      </c>
      <c r="C33" s="61" t="e">
        <f>SUM(C27:C29)</f>
        <v>#DIV/0!</v>
      </c>
    </row>
    <row r="34" spans="1:3" ht="12.75">
      <c r="A34" s="26"/>
      <c r="B34" s="1"/>
      <c r="C34" s="1"/>
    </row>
    <row r="35" spans="1:3" ht="12.75">
      <c r="A35" s="59" t="s">
        <v>36</v>
      </c>
      <c r="B35" s="60">
        <f>SUM(B27:B28)</f>
        <v>0</v>
      </c>
      <c r="C35" s="61" t="e">
        <f>B35/B15</f>
        <v>#DIV/0!</v>
      </c>
    </row>
    <row r="36" spans="1:3" ht="12.75">
      <c r="A36" s="26"/>
      <c r="B36" s="1"/>
      <c r="C36" s="1"/>
    </row>
    <row r="37" spans="1:3" ht="12.75">
      <c r="A37" s="24" t="s">
        <v>150</v>
      </c>
      <c r="B37" s="13" t="s">
        <v>35</v>
      </c>
      <c r="C37" s="1"/>
    </row>
    <row r="38" spans="1:3" ht="12.75">
      <c r="A38" s="35" t="s">
        <v>151</v>
      </c>
      <c r="B38" s="18"/>
      <c r="C38" s="1"/>
    </row>
    <row r="39" spans="1:3" ht="12.75">
      <c r="A39" s="35" t="s">
        <v>138</v>
      </c>
      <c r="B39" s="18"/>
      <c r="C39" s="1"/>
    </row>
    <row r="40" spans="1:3" ht="12.75">
      <c r="A40" s="35" t="s">
        <v>51</v>
      </c>
      <c r="B40" s="18"/>
      <c r="C40" s="1"/>
    </row>
    <row r="41" spans="1:3" ht="12.75">
      <c r="A41" s="55" t="s">
        <v>34</v>
      </c>
      <c r="B41" s="60">
        <f>SUM(B38:B40)</f>
        <v>0</v>
      </c>
      <c r="C41" s="1"/>
    </row>
    <row r="42" spans="1:3" ht="12.75">
      <c r="A42" s="26"/>
      <c r="B42" s="1"/>
      <c r="C42" s="1"/>
    </row>
    <row r="43" spans="1:3" ht="12.75">
      <c r="A43" s="24" t="s">
        <v>49</v>
      </c>
      <c r="B43" s="13" t="s">
        <v>35</v>
      </c>
      <c r="C43" s="1"/>
    </row>
    <row r="44" spans="1:2" ht="12.75">
      <c r="A44" s="67" t="s">
        <v>46</v>
      </c>
      <c r="B44" s="33">
        <f>B24</f>
        <v>0</v>
      </c>
    </row>
    <row r="45" spans="1:2" ht="12.75">
      <c r="A45" s="67" t="s">
        <v>152</v>
      </c>
      <c r="B45" s="33">
        <f>B41</f>
        <v>0</v>
      </c>
    </row>
    <row r="46" spans="1:2" ht="12.75">
      <c r="A46" s="55" t="s">
        <v>34</v>
      </c>
      <c r="B46" s="60">
        <f>B35-B44-B45</f>
        <v>0</v>
      </c>
    </row>
    <row r="48" spans="1:3" ht="12.75">
      <c r="A48" s="121" t="s">
        <v>50</v>
      </c>
      <c r="B48" s="122"/>
      <c r="C48" s="123"/>
    </row>
    <row r="49" spans="1:3" ht="12.75">
      <c r="A49" s="24" t="s">
        <v>53</v>
      </c>
      <c r="B49" s="13" t="s">
        <v>35</v>
      </c>
      <c r="C49" s="13" t="s">
        <v>48</v>
      </c>
    </row>
    <row r="50" spans="1:3" ht="12.75">
      <c r="A50" s="35" t="s">
        <v>149</v>
      </c>
      <c r="B50" s="18"/>
      <c r="C50" s="34" t="e">
        <f>B50/B29</f>
        <v>#DIV/0!</v>
      </c>
    </row>
    <row r="51" spans="1:3" ht="12.75">
      <c r="A51" s="35" t="s">
        <v>138</v>
      </c>
      <c r="B51" s="18"/>
      <c r="C51" s="34" t="e">
        <f>B51/B29</f>
        <v>#DIV/0!</v>
      </c>
    </row>
    <row r="52" spans="1:3" ht="12.75">
      <c r="A52" s="35" t="s">
        <v>51</v>
      </c>
      <c r="B52" s="18"/>
      <c r="C52" s="34" t="e">
        <f>B52/B29</f>
        <v>#DIV/0!</v>
      </c>
    </row>
    <row r="53" spans="1:3" ht="12.75">
      <c r="A53" s="35" t="s">
        <v>52</v>
      </c>
      <c r="B53" s="18"/>
      <c r="C53" s="34" t="e">
        <f>B53/B29</f>
        <v>#DIV/0!</v>
      </c>
    </row>
    <row r="54" spans="1:3" ht="12.75">
      <c r="A54" s="55" t="s">
        <v>34</v>
      </c>
      <c r="B54" s="60">
        <f>SUM(B50:B53)</f>
        <v>0</v>
      </c>
      <c r="C54" s="66" t="e">
        <f>SUM(C50:C53)</f>
        <v>#DIV/0!</v>
      </c>
    </row>
  </sheetData>
  <mergeCells count="7">
    <mergeCell ref="A1:C1"/>
    <mergeCell ref="A3:C3"/>
    <mergeCell ref="A48:C48"/>
    <mergeCell ref="B5:C5"/>
    <mergeCell ref="B6:C6"/>
    <mergeCell ref="B7:C7"/>
    <mergeCell ref="B8:C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&amp;L&amp;D&amp;R&amp;P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C3" sqref="C3:D3"/>
    </sheetView>
  </sheetViews>
  <sheetFormatPr defaultColWidth="9.140625" defaultRowHeight="12.75"/>
  <cols>
    <col min="1" max="1" width="22.421875" style="38" customWidth="1"/>
    <col min="2" max="2" width="18.28125" style="38" customWidth="1"/>
    <col min="3" max="3" width="19.140625" style="38" customWidth="1"/>
    <col min="4" max="4" width="17.57421875" style="38" customWidth="1"/>
    <col min="5" max="5" width="17.8515625" style="38" customWidth="1"/>
    <col min="6" max="6" width="58.421875" style="38" customWidth="1"/>
    <col min="7" max="16384" width="9.140625" style="38" customWidth="1"/>
  </cols>
  <sheetData>
    <row r="1" spans="1:8" ht="25.5" customHeight="1">
      <c r="A1" s="134" t="s">
        <v>144</v>
      </c>
      <c r="B1" s="134"/>
      <c r="C1" s="134"/>
      <c r="D1" s="134"/>
      <c r="E1" s="134"/>
      <c r="F1" s="134"/>
      <c r="G1" s="79"/>
      <c r="H1" s="79"/>
    </row>
    <row r="3" spans="1:8" ht="12.75" customHeight="1">
      <c r="A3" s="135" t="s">
        <v>22</v>
      </c>
      <c r="B3" s="135"/>
      <c r="C3" s="137" t="str">
        <f>'Prohlášení o výdajích'!C4</f>
        <v>EUF 2008 - </v>
      </c>
      <c r="D3" s="137"/>
      <c r="E3" s="42"/>
      <c r="F3" s="139" t="s">
        <v>154</v>
      </c>
      <c r="G3" s="80"/>
      <c r="H3" s="80"/>
    </row>
    <row r="4" spans="1:8" ht="12.75" customHeight="1">
      <c r="A4" s="136" t="s">
        <v>24</v>
      </c>
      <c r="B4" s="136"/>
      <c r="C4" s="138">
        <f>'Prohlášení o výdajích'!C5</f>
        <v>0</v>
      </c>
      <c r="D4" s="138"/>
      <c r="E4" s="81"/>
      <c r="F4" s="139"/>
      <c r="G4" s="80"/>
      <c r="H4" s="80"/>
    </row>
    <row r="5" spans="1:8" ht="12.75" customHeight="1">
      <c r="A5" s="136" t="s">
        <v>23</v>
      </c>
      <c r="B5" s="136"/>
      <c r="C5" s="138">
        <f>'Prohlášení o výdajích'!C6</f>
        <v>0</v>
      </c>
      <c r="D5" s="138"/>
      <c r="E5" s="81"/>
      <c r="F5" s="139"/>
      <c r="G5" s="80"/>
      <c r="H5" s="80"/>
    </row>
    <row r="6" spans="1:8" ht="12.75" customHeight="1">
      <c r="A6" s="136" t="s">
        <v>59</v>
      </c>
      <c r="B6" s="136"/>
      <c r="C6" s="137" t="str">
        <f>'Prohlášení o výdajích'!C7</f>
        <v>od …… / …… / 2009 do …… / …… / 2009</v>
      </c>
      <c r="D6" s="137"/>
      <c r="E6" s="42"/>
      <c r="F6" s="139"/>
      <c r="G6" s="80"/>
      <c r="H6" s="80"/>
    </row>
    <row r="7" ht="12.75"/>
    <row r="8" spans="1:6" ht="57" customHeight="1">
      <c r="A8" s="70" t="s">
        <v>145</v>
      </c>
      <c r="B8" s="70" t="s">
        <v>141</v>
      </c>
      <c r="C8" s="70" t="s">
        <v>147</v>
      </c>
      <c r="D8" s="70" t="s">
        <v>142</v>
      </c>
      <c r="E8" s="70" t="s">
        <v>143</v>
      </c>
      <c r="F8" s="70" t="s">
        <v>140</v>
      </c>
    </row>
    <row r="9" ht="12.75">
      <c r="B9" s="71"/>
    </row>
    <row r="10" spans="1:6" ht="12.75">
      <c r="A10" s="140" t="s">
        <v>61</v>
      </c>
      <c r="B10" s="140"/>
      <c r="C10" s="140"/>
      <c r="D10" s="140"/>
      <c r="E10" s="140"/>
      <c r="F10" s="140"/>
    </row>
    <row r="12" spans="1:6" ht="12.75">
      <c r="A12" s="82" t="s">
        <v>5</v>
      </c>
      <c r="B12" s="72">
        <v>0</v>
      </c>
      <c r="C12" s="73">
        <f>'Prohlášení o výdajích'!A37</f>
        <v>0</v>
      </c>
      <c r="D12" s="77">
        <f aca="true" t="shared" si="0" ref="D12:D20">C12-B12</f>
        <v>0</v>
      </c>
      <c r="E12" s="74" t="e">
        <f aca="true" t="shared" si="1" ref="E12:E20">D12/$B$45</f>
        <v>#DIV/0!</v>
      </c>
      <c r="F12" s="75"/>
    </row>
    <row r="13" spans="1:6" ht="25.5">
      <c r="A13" s="82" t="s">
        <v>63</v>
      </c>
      <c r="B13" s="72">
        <v>0</v>
      </c>
      <c r="C13" s="73">
        <f>'Prohlášení o výdajích'!A56</f>
        <v>0</v>
      </c>
      <c r="D13" s="77">
        <f t="shared" si="0"/>
        <v>0</v>
      </c>
      <c r="E13" s="74" t="e">
        <f t="shared" si="1"/>
        <v>#DIV/0!</v>
      </c>
      <c r="F13" s="75"/>
    </row>
    <row r="14" spans="1:6" ht="12.75">
      <c r="A14" s="82" t="s">
        <v>67</v>
      </c>
      <c r="B14" s="72">
        <v>0</v>
      </c>
      <c r="C14" s="73">
        <f>'Prohlášení o výdajích'!A74</f>
        <v>0</v>
      </c>
      <c r="D14" s="77">
        <f t="shared" si="0"/>
        <v>0</v>
      </c>
      <c r="E14" s="74" t="e">
        <f t="shared" si="1"/>
        <v>#DIV/0!</v>
      </c>
      <c r="F14" s="75"/>
    </row>
    <row r="15" spans="1:6" ht="12.75">
      <c r="A15" s="82" t="s">
        <v>69</v>
      </c>
      <c r="B15" s="72">
        <v>0</v>
      </c>
      <c r="C15" s="73">
        <f>'Prohlášení o výdajích'!A92</f>
        <v>0</v>
      </c>
      <c r="D15" s="77">
        <f t="shared" si="0"/>
        <v>0</v>
      </c>
      <c r="E15" s="74" t="e">
        <f t="shared" si="1"/>
        <v>#DIV/0!</v>
      </c>
      <c r="F15" s="75"/>
    </row>
    <row r="16" spans="1:6" ht="25.5">
      <c r="A16" s="82" t="s">
        <v>73</v>
      </c>
      <c r="B16" s="72">
        <v>0</v>
      </c>
      <c r="C16" s="73">
        <f>'Prohlášení o výdajích'!A110</f>
        <v>0</v>
      </c>
      <c r="D16" s="77">
        <f t="shared" si="0"/>
        <v>0</v>
      </c>
      <c r="E16" s="74" t="e">
        <f t="shared" si="1"/>
        <v>#DIV/0!</v>
      </c>
      <c r="F16" s="75"/>
    </row>
    <row r="17" spans="1:6" ht="25.5">
      <c r="A17" s="82" t="s">
        <v>82</v>
      </c>
      <c r="B17" s="72">
        <v>0</v>
      </c>
      <c r="C17" s="73">
        <f>'Prohlášení o výdajích'!A121</f>
        <v>0</v>
      </c>
      <c r="D17" s="77">
        <f t="shared" si="0"/>
        <v>0</v>
      </c>
      <c r="E17" s="74" t="e">
        <f t="shared" si="1"/>
        <v>#DIV/0!</v>
      </c>
      <c r="F17" s="75"/>
    </row>
    <row r="18" spans="1:6" ht="51">
      <c r="A18" s="82" t="s">
        <v>85</v>
      </c>
      <c r="B18" s="72">
        <v>0</v>
      </c>
      <c r="C18" s="73">
        <f>'Prohlášení o výdajích'!A138</f>
        <v>0</v>
      </c>
      <c r="D18" s="77">
        <f t="shared" si="0"/>
        <v>0</v>
      </c>
      <c r="E18" s="74" t="e">
        <f t="shared" si="1"/>
        <v>#DIV/0!</v>
      </c>
      <c r="F18" s="75"/>
    </row>
    <row r="19" spans="1:6" ht="12.75">
      <c r="A19" s="82" t="s">
        <v>91</v>
      </c>
      <c r="B19" s="72">
        <v>0</v>
      </c>
      <c r="C19" s="73">
        <f>'Prohlášení o výdajích'!A153</f>
        <v>0</v>
      </c>
      <c r="D19" s="77">
        <f t="shared" si="0"/>
        <v>0</v>
      </c>
      <c r="E19" s="74" t="e">
        <f t="shared" si="1"/>
        <v>#DIV/0!</v>
      </c>
      <c r="F19" s="75"/>
    </row>
    <row r="20" spans="1:6" ht="38.25">
      <c r="A20" s="82" t="s">
        <v>95</v>
      </c>
      <c r="B20" s="72">
        <v>0</v>
      </c>
      <c r="C20" s="73">
        <f>'Prohlášení o výdajích'!A168</f>
        <v>0</v>
      </c>
      <c r="D20" s="77">
        <f t="shared" si="0"/>
        <v>0</v>
      </c>
      <c r="E20" s="74" t="e">
        <f t="shared" si="1"/>
        <v>#DIV/0!</v>
      </c>
      <c r="F20" s="75"/>
    </row>
    <row r="22" spans="1:6" ht="12.75" customHeight="1">
      <c r="A22" s="130" t="s">
        <v>99</v>
      </c>
      <c r="B22" s="130"/>
      <c r="C22" s="130"/>
      <c r="D22" s="130"/>
      <c r="E22" s="130"/>
      <c r="F22" s="130"/>
    </row>
    <row r="23" spans="1:6" ht="12.75">
      <c r="A23" s="69"/>
      <c r="B23" s="76">
        <f>SUM(B20,B19,B18,B17,B16,B15,B14,B13,B12)</f>
        <v>0</v>
      </c>
      <c r="C23" s="76">
        <f>SUM(C20,C19,C18,C17,C16,C15,C14,C13,C12)</f>
        <v>0</v>
      </c>
      <c r="D23" s="78">
        <f>SUMIF(D12:D20,"&gt;0")</f>
        <v>0</v>
      </c>
      <c r="E23" s="86">
        <f>SUMIF(E12:E20,"&gt;0")</f>
        <v>0</v>
      </c>
      <c r="F23" s="69"/>
    </row>
    <row r="25" spans="1:6" ht="12.75" customHeight="1">
      <c r="A25" s="131" t="s">
        <v>100</v>
      </c>
      <c r="B25" s="132"/>
      <c r="C25" s="132"/>
      <c r="D25" s="132"/>
      <c r="E25" s="132"/>
      <c r="F25" s="133"/>
    </row>
    <row r="27" spans="1:6" ht="12.75">
      <c r="A27" s="82" t="s">
        <v>101</v>
      </c>
      <c r="B27" s="72">
        <v>0</v>
      </c>
      <c r="C27" s="73">
        <f>'Prohlášení o výdajích'!A192</f>
        <v>0</v>
      </c>
      <c r="D27" s="77">
        <f aca="true" t="shared" si="2" ref="D27:D33">C27-B27</f>
        <v>0</v>
      </c>
      <c r="E27" s="74" t="e">
        <f aca="true" t="shared" si="3" ref="E27:E33">D27/$B$45</f>
        <v>#DIV/0!</v>
      </c>
      <c r="F27" s="75"/>
    </row>
    <row r="28" spans="1:6" ht="25.5">
      <c r="A28" s="82" t="s">
        <v>106</v>
      </c>
      <c r="B28" s="72">
        <v>0</v>
      </c>
      <c r="C28" s="73">
        <f>'Prohlášení o výdajích'!A207</f>
        <v>0</v>
      </c>
      <c r="D28" s="77">
        <f t="shared" si="2"/>
        <v>0</v>
      </c>
      <c r="E28" s="74" t="e">
        <f t="shared" si="3"/>
        <v>#DIV/0!</v>
      </c>
      <c r="F28" s="75"/>
    </row>
    <row r="29" spans="1:6" ht="25.5">
      <c r="A29" s="82" t="s">
        <v>110</v>
      </c>
      <c r="B29" s="72">
        <v>0</v>
      </c>
      <c r="C29" s="73">
        <f>'Prohlášení o výdajích'!A214</f>
        <v>0</v>
      </c>
      <c r="D29" s="77">
        <f t="shared" si="2"/>
        <v>0</v>
      </c>
      <c r="E29" s="74" t="e">
        <f t="shared" si="3"/>
        <v>#DIV/0!</v>
      </c>
      <c r="F29" s="75"/>
    </row>
    <row r="30" spans="1:6" ht="25.5">
      <c r="A30" s="82" t="s">
        <v>112</v>
      </c>
      <c r="B30" s="72">
        <v>0</v>
      </c>
      <c r="C30" s="73">
        <f>'Prohlášení o výdajích'!A237</f>
        <v>0</v>
      </c>
      <c r="D30" s="77">
        <f t="shared" si="2"/>
        <v>0</v>
      </c>
      <c r="E30" s="74" t="e">
        <f t="shared" si="3"/>
        <v>#DIV/0!</v>
      </c>
      <c r="F30" s="75"/>
    </row>
    <row r="31" spans="1:6" ht="12.75">
      <c r="A31" s="82" t="s">
        <v>118</v>
      </c>
      <c r="B31" s="72">
        <v>0</v>
      </c>
      <c r="C31" s="73">
        <f>'Prohlášení o výdajích'!A252</f>
        <v>0</v>
      </c>
      <c r="D31" s="77">
        <f t="shared" si="2"/>
        <v>0</v>
      </c>
      <c r="E31" s="74" t="e">
        <f t="shared" si="3"/>
        <v>#DIV/0!</v>
      </c>
      <c r="F31" s="75"/>
    </row>
    <row r="32" spans="1:6" ht="12.75">
      <c r="A32" s="82" t="s">
        <v>122</v>
      </c>
      <c r="B32" s="72">
        <v>0</v>
      </c>
      <c r="C32" s="73">
        <f>'Prohlášení o výdajích'!A267</f>
        <v>0</v>
      </c>
      <c r="D32" s="77">
        <f t="shared" si="2"/>
        <v>0</v>
      </c>
      <c r="E32" s="74" t="e">
        <f t="shared" si="3"/>
        <v>#DIV/0!</v>
      </c>
      <c r="F32" s="75"/>
    </row>
    <row r="33" spans="1:6" ht="12.75">
      <c r="A33" s="82" t="s">
        <v>126</v>
      </c>
      <c r="B33" s="72">
        <v>0</v>
      </c>
      <c r="C33" s="73">
        <f>'Prohlášení o výdajích'!A278</f>
        <v>0</v>
      </c>
      <c r="D33" s="77">
        <f t="shared" si="2"/>
        <v>0</v>
      </c>
      <c r="E33" s="74" t="e">
        <f t="shared" si="3"/>
        <v>#DIV/0!</v>
      </c>
      <c r="F33" s="75"/>
    </row>
    <row r="35" spans="1:6" ht="12.75" customHeight="1">
      <c r="A35" s="130" t="s">
        <v>129</v>
      </c>
      <c r="B35" s="130"/>
      <c r="C35" s="130"/>
      <c r="D35" s="130"/>
      <c r="E35" s="130"/>
      <c r="F35" s="130"/>
    </row>
    <row r="36" spans="1:6" ht="12.75">
      <c r="A36" s="69"/>
      <c r="B36" s="76">
        <f>SUM(B33,B32,B31,B30,B29,B28,B27)</f>
        <v>0</v>
      </c>
      <c r="C36" s="76">
        <f>SUM(C33,C32,C31,C30,C29,C28,C27)</f>
        <v>0</v>
      </c>
      <c r="D36" s="78">
        <f>SUMIF(D27:D33,"&gt;0")</f>
        <v>0</v>
      </c>
      <c r="E36" s="86">
        <f>SUMIF(E27:E33,"&gt;0")</f>
        <v>0</v>
      </c>
      <c r="F36" s="69"/>
    </row>
    <row r="38" spans="1:6" ht="12.75" customHeight="1">
      <c r="A38" s="130" t="s">
        <v>130</v>
      </c>
      <c r="B38" s="130"/>
      <c r="C38" s="130"/>
      <c r="D38" s="130"/>
      <c r="E38" s="130"/>
      <c r="F38" s="130"/>
    </row>
    <row r="40" spans="1:6" ht="12.75" customHeight="1">
      <c r="A40" s="130" t="s">
        <v>134</v>
      </c>
      <c r="B40" s="130"/>
      <c r="C40" s="130"/>
      <c r="D40" s="130"/>
      <c r="E40" s="130"/>
      <c r="F40" s="130"/>
    </row>
    <row r="41" spans="1:6" ht="12.75">
      <c r="A41" s="69"/>
      <c r="B41" s="90">
        <v>0</v>
      </c>
      <c r="C41" s="91">
        <f>'Prohlášení o výdajích'!A299</f>
        <v>0</v>
      </c>
      <c r="D41" s="92">
        <f>C41-B41</f>
        <v>0</v>
      </c>
      <c r="E41" s="93" t="e">
        <f>D41/$B$45</f>
        <v>#DIV/0!</v>
      </c>
      <c r="F41" s="94"/>
    </row>
    <row r="42" spans="4:5" ht="12.75">
      <c r="D42" s="78">
        <f>IF(D41&gt;0,D41,0)</f>
        <v>0</v>
      </c>
      <c r="E42" s="86" t="e">
        <f>IF(E41&gt;0,E41,0)</f>
        <v>#DIV/0!</v>
      </c>
    </row>
    <row r="44" spans="1:6" ht="12.75" customHeight="1">
      <c r="A44" s="130" t="s">
        <v>135</v>
      </c>
      <c r="B44" s="130"/>
      <c r="C44" s="130"/>
      <c r="D44" s="130"/>
      <c r="E44" s="130"/>
      <c r="F44" s="130"/>
    </row>
    <row r="45" spans="1:6" ht="12.75">
      <c r="A45" s="69"/>
      <c r="B45" s="87">
        <f>SUM(B41,B36,B23)</f>
        <v>0</v>
      </c>
      <c r="C45" s="87">
        <f>SUM(C41,C36,C23)</f>
        <v>0</v>
      </c>
      <c r="D45" s="88">
        <f>SUM(D42,D36,D23)</f>
        <v>0</v>
      </c>
      <c r="E45" s="83" t="e">
        <f>SUM(E42,E36,E23)</f>
        <v>#DIV/0!</v>
      </c>
      <c r="F45" s="89"/>
    </row>
    <row r="47" spans="1:6" ht="12.75">
      <c r="A47" s="68" t="s">
        <v>146</v>
      </c>
      <c r="B47" s="84"/>
      <c r="C47" s="84"/>
      <c r="D47" s="95">
        <f>SUM(D41,D27:D33,D12:D20)</f>
        <v>0</v>
      </c>
      <c r="E47" s="83" t="e">
        <f>SUM(E41,E27:E33,E12:E20)</f>
        <v>#DIV/0!</v>
      </c>
      <c r="F47" s="85"/>
    </row>
    <row r="48" ht="12.75" customHeight="1"/>
    <row r="51" ht="12.75" customHeight="1"/>
  </sheetData>
  <sheetProtection/>
  <mergeCells count="17">
    <mergeCell ref="C6:D6"/>
    <mergeCell ref="F3:F6"/>
    <mergeCell ref="A10:F10"/>
    <mergeCell ref="A22:F22"/>
    <mergeCell ref="A6:B6"/>
    <mergeCell ref="A1:F1"/>
    <mergeCell ref="A3:B3"/>
    <mergeCell ref="A4:B4"/>
    <mergeCell ref="A5:B5"/>
    <mergeCell ref="C3:D3"/>
    <mergeCell ref="C4:D4"/>
    <mergeCell ref="C5:D5"/>
    <mergeCell ref="A38:F38"/>
    <mergeCell ref="A40:F40"/>
    <mergeCell ref="A44:F44"/>
    <mergeCell ref="A25:F25"/>
    <mergeCell ref="A35:F3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A7" sqref="A7:F7"/>
    </sheetView>
  </sheetViews>
  <sheetFormatPr defaultColWidth="9.140625" defaultRowHeight="12.75"/>
  <cols>
    <col min="1" max="1" width="41.7109375" style="0" customWidth="1"/>
    <col min="2" max="2" width="23.8515625" style="0" customWidth="1"/>
    <col min="3" max="3" width="21.57421875" style="0" customWidth="1"/>
    <col min="4" max="16384" width="15.7109375" style="0" customWidth="1"/>
  </cols>
  <sheetData>
    <row r="1" spans="1:6" ht="12.75">
      <c r="A1" s="26" t="s">
        <v>0</v>
      </c>
      <c r="B1" s="1"/>
      <c r="C1" s="1"/>
      <c r="D1" s="1"/>
      <c r="E1" s="1"/>
      <c r="F1" s="1"/>
    </row>
    <row r="2" spans="1:6" ht="68.25" customHeight="1">
      <c r="A2" s="141" t="s">
        <v>156</v>
      </c>
      <c r="B2" s="141"/>
      <c r="C2" s="141"/>
      <c r="D2" s="141"/>
      <c r="E2" s="141"/>
      <c r="F2" s="141"/>
    </row>
    <row r="3" spans="1:6" ht="72" customHeight="1">
      <c r="A3" s="143" t="s">
        <v>157</v>
      </c>
      <c r="B3" s="143"/>
      <c r="C3" s="143"/>
      <c r="D3" s="143"/>
      <c r="E3" s="143"/>
      <c r="F3" s="143"/>
    </row>
    <row r="4" spans="1:6" ht="12.75">
      <c r="A4" s="38"/>
      <c r="B4" s="38"/>
      <c r="C4" s="38"/>
      <c r="D4" s="38"/>
      <c r="E4" s="38"/>
      <c r="F4" s="38"/>
    </row>
    <row r="5" spans="1:6" ht="12.75">
      <c r="A5" s="1"/>
      <c r="B5" s="1"/>
      <c r="C5" s="1"/>
      <c r="D5" s="1"/>
      <c r="E5" s="1"/>
      <c r="F5" s="1"/>
    </row>
    <row r="6" spans="1:6" ht="12.75">
      <c r="A6" s="26" t="s">
        <v>162</v>
      </c>
      <c r="B6" s="1"/>
      <c r="C6" s="1"/>
      <c r="D6" s="1"/>
      <c r="E6" s="1"/>
      <c r="F6" s="1"/>
    </row>
    <row r="7" spans="1:6" ht="45.75" customHeight="1">
      <c r="A7" s="142" t="s">
        <v>158</v>
      </c>
      <c r="B7" s="142"/>
      <c r="C7" s="142"/>
      <c r="D7" s="142"/>
      <c r="E7" s="142"/>
      <c r="F7" s="142"/>
    </row>
    <row r="8" spans="1:6" ht="12.75">
      <c r="A8" s="1"/>
      <c r="B8" s="1"/>
      <c r="C8" s="1"/>
      <c r="D8" s="1"/>
      <c r="E8" s="1"/>
      <c r="F8" s="1"/>
    </row>
    <row r="9" spans="1:6" ht="12.75">
      <c r="A9" s="1"/>
      <c r="B9" s="1"/>
      <c r="C9" s="1"/>
      <c r="D9" s="1"/>
      <c r="E9" s="1"/>
      <c r="F9" s="1"/>
    </row>
    <row r="10" spans="1:6" ht="12.75">
      <c r="A10" s="26" t="s">
        <v>161</v>
      </c>
      <c r="B10" s="1"/>
      <c r="C10" s="1"/>
      <c r="D10" s="1"/>
      <c r="E10" s="1"/>
      <c r="F10" s="1"/>
    </row>
    <row r="11" spans="1:6" ht="57" customHeight="1">
      <c r="A11" s="142" t="s">
        <v>159</v>
      </c>
      <c r="B11" s="142"/>
      <c r="C11" s="142"/>
      <c r="D11" s="142"/>
      <c r="E11" s="142"/>
      <c r="F11" s="142"/>
    </row>
    <row r="14" ht="12.75">
      <c r="A14" s="26" t="s">
        <v>155</v>
      </c>
    </row>
    <row r="15" spans="1:6" ht="55.5" customHeight="1">
      <c r="A15" s="142" t="s">
        <v>160</v>
      </c>
      <c r="B15" s="142"/>
      <c r="C15" s="142"/>
      <c r="D15" s="142"/>
      <c r="E15" s="142"/>
      <c r="F15" s="142"/>
    </row>
  </sheetData>
  <mergeCells count="5">
    <mergeCell ref="A2:F2"/>
    <mergeCell ref="A15:F15"/>
    <mergeCell ref="A7:F7"/>
    <mergeCell ref="A11:F11"/>
    <mergeCell ref="A3:F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Votava</dc:creator>
  <cp:keywords/>
  <dc:description/>
  <cp:lastModifiedBy>Nemeckovam</cp:lastModifiedBy>
  <cp:lastPrinted>2009-06-25T11:30:31Z</cp:lastPrinted>
  <dcterms:created xsi:type="dcterms:W3CDTF">2007-10-26T13:25:35Z</dcterms:created>
  <dcterms:modified xsi:type="dcterms:W3CDTF">2009-06-30T07:50:48Z</dcterms:modified>
  <cp:category/>
  <cp:version/>
  <cp:contentType/>
  <cp:contentStatus/>
</cp:coreProperties>
</file>