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MB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'MBD'!$A$1:$M$29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<sst xmlns="http://schemas.openxmlformats.org/spreadsheetml/2006/main" count="43" uniqueCount="39">
  <si>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Mladiství a nezletilí bez doprovodu </t>
  </si>
  <si>
    <t>Mladiství a nezletilí bez doprovodu - nové žádosti</t>
  </si>
  <si>
    <t>tab. 06a</t>
  </si>
  <si>
    <t>Věková kategorie</t>
  </si>
  <si>
    <t>0-14</t>
  </si>
  <si>
    <t>15-17</t>
  </si>
  <si>
    <t>Celkem</t>
  </si>
  <si>
    <t>Pohlaví</t>
  </si>
  <si>
    <t>Muži</t>
  </si>
  <si>
    <t>Ženy</t>
  </si>
  <si>
    <t>Mladiství a nezletilí bez doprovodu - řízení o mezinárodní ochraně na I. instanci*</t>
  </si>
  <si>
    <t>tab. 06b</t>
  </si>
  <si>
    <t>Státní příslušnost</t>
  </si>
  <si>
    <t>Počet účastníků řízení k 1.8.2008*</t>
  </si>
  <si>
    <t>Počet nových žádostí</t>
  </si>
  <si>
    <t>Věc vrácena z vyšší instance</t>
  </si>
  <si>
    <t>Azyl udělen</t>
  </si>
  <si>
    <t>Azyl neudělen</t>
  </si>
  <si>
    <t>Doplňková ochrana</t>
  </si>
  <si>
    <t>Žádost nepřípustná</t>
  </si>
  <si>
    <t>Řízení zastaveno</t>
  </si>
  <si>
    <t>Počet rozhodnutí celkem **</t>
  </si>
  <si>
    <t>Předaná rozhodnutí ***</t>
  </si>
  <si>
    <t>Podána žaloba k soudu</t>
  </si>
  <si>
    <t>Počet účastníků řízení k 31.8.2008*</t>
  </si>
  <si>
    <t>Rusko</t>
  </si>
  <si>
    <t>Ukrajina</t>
  </si>
  <si>
    <t>Evropa</t>
  </si>
  <si>
    <t>Afghánistán</t>
  </si>
  <si>
    <t>Arménie</t>
  </si>
  <si>
    <t>Nepál</t>
  </si>
  <si>
    <t>Turecko</t>
  </si>
  <si>
    <t>Asie</t>
  </si>
  <si>
    <t>Kongo</t>
  </si>
  <si>
    <t>Konžská dem. rep.</t>
  </si>
  <si>
    <t>Afrika</t>
  </si>
  <si>
    <t>* celkový průběh řízení I. instance včetně mladistvých a nezletilých osob je uveden v přední části statistické zprávy</t>
  </si>
  <si>
    <t xml:space="preserve">** Počet účastníků řízení = zahrnuje osoby, kterým nebylo dosud vystaveno rozhodnutí nebo rozhodnutí nebylo předáno.Dále jsou zde zahrnuty osoby, kterým bylo předchozí rozhodnutí zrušeno odvolací instancí a dosud nebylo vystaveno nové. </t>
  </si>
  <si>
    <t>*** Počet předaných rozhodnutí = zahrnuje i starší rozhodnutí předaná žadateli během sledovaného období. Předáním rozhodnutí přestává být osoba účastníkem řízení o mezinárodní ochraně v I.instanci.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</si>
</sst>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7" xfId="0" applyFont="1" applyBorder="1" applyAlignment="1" applyProtection="1">
      <alignment horizontal="right" wrapText="1"/>
      <protection/>
    </xf>
    <xf numFmtId="0" fontId="7" fillId="0" borderId="6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3" borderId="11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3" borderId="12" xfId="20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209" fontId="9" fillId="0" borderId="14" xfId="0" applyNumberFormat="1" applyFont="1" applyBorder="1" applyAlignment="1">
      <alignment/>
    </xf>
    <xf numFmtId="209" fontId="9" fillId="0" borderId="15" xfId="0" applyNumberFormat="1" applyFont="1" applyBorder="1" applyAlignment="1">
      <alignment/>
    </xf>
    <xf numFmtId="209" fontId="9" fillId="0" borderId="16" xfId="0" applyNumberFormat="1" applyFont="1" applyBorder="1" applyAlignment="1">
      <alignment/>
    </xf>
    <xf numFmtId="209" fontId="9" fillId="0" borderId="17" xfId="0" applyNumberFormat="1" applyFont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2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209" fontId="9" fillId="0" borderId="20" xfId="0" applyNumberFormat="1" applyFont="1" applyBorder="1" applyAlignment="1">
      <alignment/>
    </xf>
    <xf numFmtId="209" fontId="9" fillId="0" borderId="21" xfId="0" applyNumberFormat="1" applyFont="1" applyBorder="1" applyAlignment="1">
      <alignment/>
    </xf>
    <xf numFmtId="209" fontId="9" fillId="0" borderId="22" xfId="0" applyNumberFormat="1" applyFont="1" applyBorder="1" applyAlignment="1">
      <alignment/>
    </xf>
    <xf numFmtId="216" fontId="0" fillId="0" borderId="3" xfId="0" applyNumberFormat="1" applyBorder="1" applyAlignment="1">
      <alignment/>
    </xf>
    <xf numFmtId="0" fontId="9" fillId="0" borderId="23" xfId="0" applyFont="1" applyBorder="1" applyAlignment="1">
      <alignment/>
    </xf>
    <xf numFmtId="209" fontId="9" fillId="0" borderId="24" xfId="0" applyNumberFormat="1" applyFont="1" applyBorder="1" applyAlignment="1">
      <alignment/>
    </xf>
    <xf numFmtId="209" fontId="9" fillId="0" borderId="25" xfId="0" applyNumberFormat="1" applyFont="1" applyBorder="1" applyAlignment="1">
      <alignment/>
    </xf>
    <xf numFmtId="209" fontId="9" fillId="0" borderId="2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NumberFormat="1" applyFont="1" applyBorder="1" applyAlignment="1">
      <alignment/>
    </xf>
    <xf numFmtId="0" fontId="9" fillId="0" borderId="27" xfId="0" applyFont="1" applyBorder="1" applyAlignment="1">
      <alignment/>
    </xf>
    <xf numFmtId="209" fontId="9" fillId="0" borderId="28" xfId="0" applyNumberFormat="1" applyFont="1" applyBorder="1" applyAlignment="1">
      <alignment/>
    </xf>
    <xf numFmtId="209" fontId="9" fillId="0" borderId="29" xfId="0" applyNumberFormat="1" applyFont="1" applyBorder="1" applyAlignment="1">
      <alignment/>
    </xf>
    <xf numFmtId="209" fontId="9" fillId="0" borderId="30" xfId="0" applyNumberFormat="1" applyFont="1" applyBorder="1" applyAlignment="1">
      <alignment/>
    </xf>
    <xf numFmtId="209" fontId="9" fillId="0" borderId="31" xfId="0" applyNumberFormat="1" applyFont="1" applyBorder="1" applyAlignment="1">
      <alignment/>
    </xf>
    <xf numFmtId="3" fontId="13" fillId="3" borderId="8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7109375" style="19" customWidth="1"/>
    <col min="2" max="13" width="6.28125" style="19" customWidth="1"/>
    <col min="14" max="16384" width="9.140625" style="19" customWidth="1"/>
  </cols>
  <sheetData>
    <row r="1" spans="1:13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24.75" customHeight="1">
      <c r="A2" s="5" t="str">
        <f>LOWER('[1]Nastavení'!B1)</f>
        <v>srpen 2008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24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s="12" customFormat="1" ht="10.5">
      <c r="A4" s="8"/>
      <c r="B4" s="9"/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N4" s="13"/>
    </row>
    <row r="5" spans="1:7" ht="12.75">
      <c r="A5" s="14" t="s">
        <v>3</v>
      </c>
      <c r="B5" s="15" t="s">
        <v>4</v>
      </c>
      <c r="C5" s="16"/>
      <c r="D5" s="15" t="s">
        <v>5</v>
      </c>
      <c r="E5" s="16"/>
      <c r="F5" s="17" t="s">
        <v>6</v>
      </c>
      <c r="G5" s="18"/>
    </row>
    <row r="6" spans="1:7" ht="12.75">
      <c r="A6" s="14" t="s">
        <v>7</v>
      </c>
      <c r="B6" s="20" t="s">
        <v>8</v>
      </c>
      <c r="C6" s="20" t="s">
        <v>9</v>
      </c>
      <c r="D6" s="20" t="s">
        <v>8</v>
      </c>
      <c r="E6" s="20" t="s">
        <v>9</v>
      </c>
      <c r="F6" s="21"/>
      <c r="G6" s="18"/>
    </row>
    <row r="7" spans="1:14" ht="12.75">
      <c r="A7" s="22"/>
      <c r="B7" s="23">
        <v>0</v>
      </c>
      <c r="C7" s="24">
        <v>0</v>
      </c>
      <c r="D7" s="24">
        <v>0</v>
      </c>
      <c r="E7" s="25">
        <v>0</v>
      </c>
      <c r="F7" s="26">
        <v>0</v>
      </c>
      <c r="G7" s="18"/>
      <c r="N7" s="18"/>
    </row>
    <row r="8" spans="1:14" ht="12.75">
      <c r="A8" s="27" t="s">
        <v>6</v>
      </c>
      <c r="B8" s="28">
        <v>0</v>
      </c>
      <c r="C8" s="28">
        <v>0</v>
      </c>
      <c r="D8" s="28">
        <v>0</v>
      </c>
      <c r="E8" s="29">
        <v>0</v>
      </c>
      <c r="F8" s="28">
        <v>0</v>
      </c>
      <c r="G8" s="18"/>
      <c r="N8" s="18"/>
    </row>
    <row r="9" spans="1:14" ht="12.75">
      <c r="A9" s="30"/>
      <c r="B9" s="31"/>
      <c r="C9" s="31"/>
      <c r="D9" s="31"/>
      <c r="E9" s="31"/>
      <c r="F9" s="31"/>
      <c r="G9" s="32"/>
      <c r="H9" s="33"/>
      <c r="I9" s="33"/>
      <c r="J9" s="33"/>
      <c r="K9" s="33"/>
      <c r="L9" s="33"/>
      <c r="N9" s="18"/>
    </row>
    <row r="10" spans="1:14" ht="34.5" customHeight="1">
      <c r="A10" s="30"/>
      <c r="B10" s="31"/>
      <c r="C10" s="31"/>
      <c r="D10" s="31"/>
      <c r="E10" s="31"/>
      <c r="F10" s="31"/>
      <c r="G10" s="34"/>
      <c r="H10" s="34"/>
      <c r="I10" s="34"/>
      <c r="J10" s="34"/>
      <c r="K10" s="34"/>
      <c r="L10" s="34"/>
      <c r="N10" s="18"/>
    </row>
    <row r="11" spans="1:14" s="39" customFormat="1" ht="34.5" customHeight="1">
      <c r="A11" s="35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</row>
    <row r="12" spans="1:14" s="42" customFormat="1" ht="8.25">
      <c r="A12" s="8"/>
      <c r="B12" s="9"/>
      <c r="C12" s="9"/>
      <c r="D12" s="9"/>
      <c r="E12" s="9"/>
      <c r="F12" s="9"/>
      <c r="G12" s="40"/>
      <c r="H12" s="40"/>
      <c r="I12" s="40"/>
      <c r="J12" s="40"/>
      <c r="K12" s="40"/>
      <c r="L12" s="40"/>
      <c r="M12" s="10" t="s">
        <v>11</v>
      </c>
      <c r="N12" s="41"/>
    </row>
    <row r="13" spans="1:20" s="47" customFormat="1" ht="90" customHeight="1">
      <c r="A13" s="43" t="s">
        <v>12</v>
      </c>
      <c r="B13" s="44" t="s">
        <v>13</v>
      </c>
      <c r="C13" s="45" t="s">
        <v>14</v>
      </c>
      <c r="D13" s="46" t="s">
        <v>15</v>
      </c>
      <c r="E13" s="46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4" t="s">
        <v>23</v>
      </c>
      <c r="M13" s="45" t="s">
        <v>24</v>
      </c>
      <c r="O13" s="39"/>
      <c r="P13" s="39"/>
      <c r="Q13" s="39"/>
      <c r="R13" s="39"/>
      <c r="S13" s="39"/>
      <c r="T13" s="39"/>
    </row>
    <row r="14" spans="1:14" ht="12.75">
      <c r="A14" s="48" t="s">
        <v>25</v>
      </c>
      <c r="B14" s="49">
        <v>1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1</v>
      </c>
      <c r="J14" s="50">
        <v>1</v>
      </c>
      <c r="K14" s="50">
        <v>1</v>
      </c>
      <c r="L14" s="50">
        <v>0</v>
      </c>
      <c r="M14" s="51">
        <v>0</v>
      </c>
      <c r="N14" s="52">
        <f aca="true" t="shared" si="0" ref="N14:N25">B14+C14+D14-K14-M14</f>
        <v>0</v>
      </c>
    </row>
    <row r="15" spans="1:14" ht="12.75">
      <c r="A15" s="53" t="s">
        <v>26</v>
      </c>
      <c r="B15" s="54">
        <v>1</v>
      </c>
      <c r="C15" s="55">
        <v>0</v>
      </c>
      <c r="D15" s="55">
        <v>0</v>
      </c>
      <c r="E15" s="55">
        <v>1</v>
      </c>
      <c r="F15" s="55">
        <v>0</v>
      </c>
      <c r="G15" s="55">
        <v>0</v>
      </c>
      <c r="H15" s="55">
        <v>0</v>
      </c>
      <c r="I15" s="55">
        <v>0</v>
      </c>
      <c r="J15" s="55">
        <v>1</v>
      </c>
      <c r="K15" s="55">
        <v>0</v>
      </c>
      <c r="L15" s="55">
        <v>0</v>
      </c>
      <c r="M15" s="56">
        <v>1</v>
      </c>
      <c r="N15" s="52">
        <f t="shared" si="0"/>
        <v>0</v>
      </c>
    </row>
    <row r="16" spans="1:14" ht="12.75">
      <c r="A16" s="57" t="s">
        <v>27</v>
      </c>
      <c r="B16" s="58">
        <v>2</v>
      </c>
      <c r="C16" s="58">
        <v>0</v>
      </c>
      <c r="D16" s="58">
        <v>0</v>
      </c>
      <c r="E16" s="58">
        <v>1</v>
      </c>
      <c r="F16" s="58">
        <v>0</v>
      </c>
      <c r="G16" s="58">
        <v>0</v>
      </c>
      <c r="H16" s="58">
        <v>0</v>
      </c>
      <c r="I16" s="58">
        <v>1</v>
      </c>
      <c r="J16" s="58">
        <v>2</v>
      </c>
      <c r="K16" s="58">
        <v>1</v>
      </c>
      <c r="L16" s="58">
        <v>0</v>
      </c>
      <c r="M16" s="58">
        <v>1</v>
      </c>
      <c r="N16" s="52">
        <f t="shared" si="0"/>
        <v>0</v>
      </c>
    </row>
    <row r="17" spans="1:14" ht="12.75">
      <c r="A17" s="59" t="s">
        <v>28</v>
      </c>
      <c r="B17" s="60">
        <v>1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2">
        <v>1</v>
      </c>
      <c r="N17" s="52">
        <f t="shared" si="0"/>
        <v>0</v>
      </c>
    </row>
    <row r="18" spans="1:14" ht="12.75">
      <c r="A18" s="22" t="s">
        <v>29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</v>
      </c>
      <c r="M18" s="63">
        <v>0</v>
      </c>
      <c r="N18" s="52">
        <f t="shared" si="0"/>
        <v>0</v>
      </c>
    </row>
    <row r="19" spans="1:14" ht="12.75">
      <c r="A19" s="22" t="s">
        <v>30</v>
      </c>
      <c r="B19" s="23">
        <v>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63">
        <v>1</v>
      </c>
      <c r="N19" s="52">
        <f t="shared" si="0"/>
        <v>0</v>
      </c>
    </row>
    <row r="20" spans="1:14" ht="12.75">
      <c r="A20" s="22" t="s">
        <v>31</v>
      </c>
      <c r="B20" s="23">
        <v>3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0</v>
      </c>
      <c r="I20" s="24">
        <v>1</v>
      </c>
      <c r="J20" s="24">
        <v>2</v>
      </c>
      <c r="K20" s="24">
        <v>1</v>
      </c>
      <c r="L20" s="24">
        <v>0</v>
      </c>
      <c r="M20" s="63">
        <v>2</v>
      </c>
      <c r="N20" s="52">
        <f t="shared" si="0"/>
        <v>0</v>
      </c>
    </row>
    <row r="21" spans="1:14" ht="12.75">
      <c r="A21" s="57" t="s">
        <v>32</v>
      </c>
      <c r="B21" s="58">
        <v>5</v>
      </c>
      <c r="C21" s="58">
        <v>0</v>
      </c>
      <c r="D21" s="58">
        <v>0</v>
      </c>
      <c r="E21" s="58">
        <v>0</v>
      </c>
      <c r="F21" s="58">
        <v>1</v>
      </c>
      <c r="G21" s="58">
        <v>0</v>
      </c>
      <c r="H21" s="58">
        <v>0</v>
      </c>
      <c r="I21" s="58">
        <v>1</v>
      </c>
      <c r="J21" s="58">
        <v>2</v>
      </c>
      <c r="K21" s="58">
        <v>1</v>
      </c>
      <c r="L21" s="58">
        <v>1</v>
      </c>
      <c r="M21" s="58">
        <v>4</v>
      </c>
      <c r="N21" s="52">
        <f t="shared" si="0"/>
        <v>0</v>
      </c>
    </row>
    <row r="22" spans="1:14" ht="12.75">
      <c r="A22" s="59" t="s">
        <v>33</v>
      </c>
      <c r="B22" s="60">
        <v>1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2">
        <v>1</v>
      </c>
      <c r="N22" s="52">
        <f t="shared" si="0"/>
        <v>0</v>
      </c>
    </row>
    <row r="23" spans="1:14" ht="12.75">
      <c r="A23" s="59" t="s">
        <v>34</v>
      </c>
      <c r="B23" s="60">
        <v>2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2">
        <v>2</v>
      </c>
      <c r="N23" s="52">
        <f t="shared" si="0"/>
        <v>0</v>
      </c>
    </row>
    <row r="24" spans="1:14" ht="12.75">
      <c r="A24" s="57" t="s">
        <v>35</v>
      </c>
      <c r="B24" s="58">
        <v>3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3</v>
      </c>
      <c r="N24" s="52">
        <f t="shared" si="0"/>
        <v>0</v>
      </c>
    </row>
    <row r="25" spans="1:14" ht="12.75">
      <c r="A25" s="27" t="s">
        <v>6</v>
      </c>
      <c r="B25" s="64">
        <v>10</v>
      </c>
      <c r="C25" s="65">
        <v>0</v>
      </c>
      <c r="D25" s="65">
        <v>0</v>
      </c>
      <c r="E25" s="65">
        <v>1</v>
      </c>
      <c r="F25" s="65">
        <v>1</v>
      </c>
      <c r="G25" s="65">
        <v>0</v>
      </c>
      <c r="H25" s="65">
        <v>0</v>
      </c>
      <c r="I25" s="65">
        <v>2</v>
      </c>
      <c r="J25" s="65">
        <v>4</v>
      </c>
      <c r="K25" s="65">
        <v>2</v>
      </c>
      <c r="L25" s="64">
        <v>1</v>
      </c>
      <c r="M25" s="64">
        <v>8</v>
      </c>
      <c r="N25" s="52">
        <f t="shared" si="0"/>
        <v>0</v>
      </c>
    </row>
    <row r="26" spans="1:14" s="67" customFormat="1" ht="12.75">
      <c r="A26" s="30"/>
      <c r="B26" s="31"/>
      <c r="C26" s="31"/>
      <c r="D26" s="31"/>
      <c r="E26" s="31"/>
      <c r="F26" s="31"/>
      <c r="G26" s="34"/>
      <c r="H26" s="34"/>
      <c r="I26" s="34"/>
      <c r="J26" s="34"/>
      <c r="K26" s="34"/>
      <c r="L26" s="34"/>
      <c r="M26" s="19"/>
      <c r="N26" s="66"/>
    </row>
    <row r="27" spans="1:13" s="33" customFormat="1" ht="34.5" customHeight="1">
      <c r="A27" s="68" t="s">
        <v>36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34.5" customHeight="1">
      <c r="A28" s="71" t="s">
        <v>37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1:13" ht="34.5" customHeight="1">
      <c r="A29" s="71" t="s">
        <v>38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</sheetData>
  <sheetProtection sheet="1" objects="1" scenarios="1"/>
  <mergeCells count="10">
    <mergeCell ref="A28:M28"/>
    <mergeCell ref="A29:M29"/>
    <mergeCell ref="A1:M1"/>
    <mergeCell ref="A2:M2"/>
    <mergeCell ref="B5:C5"/>
    <mergeCell ref="D5:E5"/>
    <mergeCell ref="A11:M11"/>
    <mergeCell ref="F5:F6"/>
    <mergeCell ref="A3:M3"/>
    <mergeCell ref="A27:M27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2008-10-09T09:42:07Z</dcterms:created>
  <dcterms:modified xsi:type="dcterms:W3CDTF">2008-10-09T09:42:42Z</dcterms:modified>
  <cp:category/>
  <cp:version/>
  <cp:contentType/>
  <cp:contentStatus/>
</cp:coreProperties>
</file>