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4895" windowHeight="7575" tabRatio="840" activeTab="2"/>
  </bookViews>
  <sheets>
    <sheet name="Prohlášení o výdajích" sheetId="1" r:id="rId1"/>
    <sheet name="Souh. přehled pro MZ" sheetId="2" r:id="rId2"/>
    <sheet name="Souh. přehled pro ZMZ" sheetId="3" r:id="rId3"/>
    <sheet name="Legenda" sheetId="4" r:id="rId4"/>
  </sheets>
  <definedNames>
    <definedName name="_xlnm.Print_Titles" localSheetId="0">'Prohlášení o výdajích'!$10:$10</definedName>
    <definedName name="_xlnm.Print_Titles" localSheetId="1">'Souh. přehled pro MZ'!$5:$8</definedName>
    <definedName name="_xlnm.Print_Titles" localSheetId="2">'Souh. přehled pro ZMZ'!$5:$8</definedName>
    <definedName name="_xlnm.Print_Area" localSheetId="1">'Souh. přehled pro MZ'!$A$1:$D$46</definedName>
    <definedName name="_xlnm.Print_Area" localSheetId="2">'Souh. přehled pro ZMZ'!$A$1:$D$61</definedName>
  </definedNames>
  <calcPr fullCalcOnLoad="1"/>
</workbook>
</file>

<file path=xl/sharedStrings.xml><?xml version="1.0" encoding="utf-8"?>
<sst xmlns="http://schemas.openxmlformats.org/spreadsheetml/2006/main" count="187" uniqueCount="128">
  <si>
    <t>Prohlášení o výdajích</t>
  </si>
  <si>
    <t>ČÍSLO FAKTURY NEBO ÚČETNÍHO DOKLADU</t>
  </si>
  <si>
    <t>A. Personální náklady</t>
  </si>
  <si>
    <t>A.1 Vedoucí projektu</t>
  </si>
  <si>
    <t xml:space="preserve">  A.1.1 - </t>
  </si>
  <si>
    <t xml:space="preserve">  A.2.1 - </t>
  </si>
  <si>
    <t xml:space="preserve">  A.2.2 - </t>
  </si>
  <si>
    <t xml:space="preserve">  B.1 Cestovné</t>
  </si>
  <si>
    <t xml:space="preserve">  C.1.1 -</t>
  </si>
  <si>
    <t xml:space="preserve">  C.2.1 -</t>
  </si>
  <si>
    <t xml:space="preserve">  C.3.1 -</t>
  </si>
  <si>
    <t xml:space="preserve">  D.1.1 -</t>
  </si>
  <si>
    <t xml:space="preserve">  D.2.1 -</t>
  </si>
  <si>
    <t xml:space="preserve">  D.3.1 -</t>
  </si>
  <si>
    <t>POPIS</t>
  </si>
  <si>
    <t>DATUM USKUTEČNĚNÍ ÚČETNÍHO PŘÍPADU (DATUM PLATBY)</t>
  </si>
  <si>
    <t xml:space="preserve">DD.MM. (DD.MM.) </t>
  </si>
  <si>
    <t>Evidenční č. projektu</t>
  </si>
  <si>
    <t>Název projektu</t>
  </si>
  <si>
    <t>Název příjemce</t>
  </si>
  <si>
    <t>Spolufinancování žadatele</t>
  </si>
  <si>
    <t>Zálohová platba</t>
  </si>
  <si>
    <t>Datum přijetí platby</t>
  </si>
  <si>
    <t>Dílčí platba</t>
  </si>
  <si>
    <t>Platba na reprodukci majetku</t>
  </si>
  <si>
    <t xml:space="preserve">Celkem </t>
  </si>
  <si>
    <t>Částka v Kč</t>
  </si>
  <si>
    <t>Přímé uznatelné náklady projektu</t>
  </si>
  <si>
    <t>Nepřímé uznatelné náklady projektu</t>
  </si>
  <si>
    <t>Celkové uznatelné náklady projektu</t>
  </si>
  <si>
    <t>Celkové výdaje účtované v rámci projektu</t>
  </si>
  <si>
    <t>Nárok na dílčí platbu</t>
  </si>
  <si>
    <t>%</t>
  </si>
  <si>
    <t>Období realizace projektu</t>
  </si>
  <si>
    <t>Za období realizace projektu</t>
  </si>
  <si>
    <t>I. Přímé náklady</t>
  </si>
  <si>
    <t>A.2 Experti/konzultanti - poskytovatelé služeb konečným příjemcům projektu</t>
  </si>
  <si>
    <t>B. Náklady na dopravu a pobyt</t>
  </si>
  <si>
    <t xml:space="preserve">  B.2 Ubytování</t>
  </si>
  <si>
    <t xml:space="preserve">  B.3 Diety</t>
  </si>
  <si>
    <t xml:space="preserve">  B.4 Ostatní výdaje</t>
  </si>
  <si>
    <t>C. Pořízení vybavení</t>
  </si>
  <si>
    <t>C.1 Nájem</t>
  </si>
  <si>
    <t>D. Nemovitosti</t>
  </si>
  <si>
    <t>D.1 Nákup, výstavba</t>
  </si>
  <si>
    <t>D.2. Renovace</t>
  </si>
  <si>
    <t>D.3 Nájem</t>
  </si>
  <si>
    <t>E. Spotřební materiály, zásoby, obecné služby</t>
  </si>
  <si>
    <t>C.2 Leasing</t>
  </si>
  <si>
    <t>C.3 Nákup</t>
  </si>
  <si>
    <t>E.2 Zásoby</t>
  </si>
  <si>
    <t>E.3 Služby</t>
  </si>
  <si>
    <t xml:space="preserve">  E.1.1 -</t>
  </si>
  <si>
    <t xml:space="preserve">  E.2.1 - </t>
  </si>
  <si>
    <t xml:space="preserve">  E.3.1 -</t>
  </si>
  <si>
    <t>F. Subdodavatelské smlouvy</t>
  </si>
  <si>
    <t xml:space="preserve">  F.1 -</t>
  </si>
  <si>
    <t xml:space="preserve">  F.2 -</t>
  </si>
  <si>
    <t>G. Náklady vyplývající z požadavků vztahujících se k spolufinancování EU</t>
  </si>
  <si>
    <t>G.1 Náklady na publicitu projektu</t>
  </si>
  <si>
    <t xml:space="preserve">  G.1.2 -</t>
  </si>
  <si>
    <t xml:space="preserve">  G.1.1 -</t>
  </si>
  <si>
    <t>G.2 -</t>
  </si>
  <si>
    <t xml:space="preserve">  G.2.1 -</t>
  </si>
  <si>
    <t>H. Honoráře odborníků</t>
  </si>
  <si>
    <t xml:space="preserve">  H.1 -</t>
  </si>
  <si>
    <t xml:space="preserve">  H.2 -</t>
  </si>
  <si>
    <t xml:space="preserve">  H.3 -</t>
  </si>
  <si>
    <t>I. Zvláštní náklady vztahující se k cílovým skupinám</t>
  </si>
  <si>
    <t xml:space="preserve">  I.1 -</t>
  </si>
  <si>
    <t xml:space="preserve">  I.2 -</t>
  </si>
  <si>
    <t xml:space="preserve">  I.3 -</t>
  </si>
  <si>
    <t>J. mezisoučet - přímé náklady (A+B+C+D+E+F+G+H+I)</t>
  </si>
  <si>
    <t>II. Nepřímé náklady</t>
  </si>
  <si>
    <t>PROHLÁŠENÍ O VÝDAJÍCH</t>
  </si>
  <si>
    <t>Finanční podpora z fondu</t>
  </si>
  <si>
    <t>Celkové příjmy účtované v rámci projektu</t>
  </si>
  <si>
    <t>Spolufinancování projektu celkem:</t>
  </si>
  <si>
    <t>1. Vlastní příspěvek konečného příjemce a jeho partnerů</t>
  </si>
  <si>
    <t>2. Příspěvky třetích stran celkem:</t>
  </si>
  <si>
    <t>2.1. Národní dotace (…)</t>
  </si>
  <si>
    <t>2.2. Regionální dotace (…)</t>
  </si>
  <si>
    <t>2.3. Místní dotace (…)</t>
  </si>
  <si>
    <t>2.4. Dary</t>
  </si>
  <si>
    <t>3. Výnosy získané z projektu během jeho realizace:</t>
  </si>
  <si>
    <t>Závěrečná platba / vratka</t>
  </si>
  <si>
    <t>Celkem poskytnuto finančních prostředků z fondu</t>
  </si>
  <si>
    <r>
      <t xml:space="preserve">V rámci Prohlášení o výdajích je nutné vyplnit úvodní identifikační údaje o projektu a jeho realizátorovi. Dále je zapotřebí doplnit názvy podkapitol podle schváleného rozpočtu projektu (žlutá pole) a jejich celkové hodnoty (tmavě oranžová pole). Obecně jsou pole určená k vyplnění označena bílou barvou. Ostatní barvy označují informativní pole nebo pole obsahující vzorce. </t>
    </r>
    <r>
      <rPr>
        <b/>
        <sz val="10"/>
        <rFont val="Tahoma"/>
        <family val="2"/>
      </rPr>
      <t>Vzorce v jednotlivých polích není možné měnit bez předchozí konzultace s odpovědným orgánem (tato jen v případě odhalení chybně nastaveného vzorce).</t>
    </r>
    <r>
      <rPr>
        <sz val="10"/>
        <rFont val="Tahoma"/>
        <family val="2"/>
      </rPr>
      <t xml:space="preserve"> V případě, že Váš projekt neobsahuje náklady v některé z kapitol, je možné tuto kapitolu minimalizovat symbolem minus po levé straně.</t>
    </r>
  </si>
  <si>
    <t>od …… / …… / 2011 do …… / …… / 2012</t>
  </si>
  <si>
    <t>III. Celkové uznatelné náklady projektu</t>
  </si>
  <si>
    <t>uplatněné procento:</t>
  </si>
  <si>
    <t>VÝDAJE ÚČTOVANÉ V RÁMCI PROJEKTU</t>
  </si>
  <si>
    <t>3.1. Úroky z finanční podpory fondu</t>
  </si>
  <si>
    <t>3.2. Tržby</t>
  </si>
  <si>
    <t>3.3. Pronájmy</t>
  </si>
  <si>
    <t>3.4. Služby</t>
  </si>
  <si>
    <t>3.5. Zápisné</t>
  </si>
  <si>
    <t>3.6. Jiné</t>
  </si>
  <si>
    <t>2. Hodnota podílu podle procenta stanoveného ve smlouvě</t>
  </si>
  <si>
    <t>3. Částka vyplývající ze zásady neziskovosti</t>
  </si>
  <si>
    <t>Minimum ze tří výše uvedených částek</t>
  </si>
  <si>
    <t>1. Max. částka podpory uvedená ve smlouvě</t>
  </si>
  <si>
    <t>Výpočet výše podpory z fondu podle čl. 12 Rozhodnutí Komise</t>
  </si>
  <si>
    <t>Procento podílu podle čl. 4 Smlouvy</t>
  </si>
  <si>
    <t>Schválené smluvní hodnoty rozpočtu projektu</t>
  </si>
  <si>
    <t>Vyplacená finanční podpora z fondu</t>
  </si>
  <si>
    <t>Přiznaná finanční podpora z fondu</t>
  </si>
  <si>
    <t>Výše podpory z fondu podle čl. 12</t>
  </si>
  <si>
    <t>Závěrečná platba / vratka (vratka je záporná)</t>
  </si>
  <si>
    <t>Příjmy celkem</t>
  </si>
  <si>
    <t>Přímé výdaje</t>
  </si>
  <si>
    <t>Nepřímé výdaje</t>
  </si>
  <si>
    <t>Celkové spolufinancování</t>
  </si>
  <si>
    <t>% rozpočtu</t>
  </si>
  <si>
    <t>Celkem profinancováno podle PoV</t>
  </si>
  <si>
    <t>Celkové výdaje</t>
  </si>
  <si>
    <t>Souhrnný přehled pro MZ</t>
  </si>
  <si>
    <t>Souhrnný přehled pro ZMZ</t>
  </si>
  <si>
    <t>SOUHRNNÝ PŘEHLED PRO MONITOROVACÍ ZPRÁVU</t>
  </si>
  <si>
    <t>SOUHRNNÝ PŘEHLED PRO ZÁVĚREČNOU MONITOROVACÍ ZPRÁVU</t>
  </si>
  <si>
    <t>Vratka finanční podpory z fondu</t>
  </si>
  <si>
    <t xml:space="preserve">Do sloupce "datum uskutečnění účetního případu (datum platby)" zapište obě data v příslušném formátu. V případě, že do doby podání příslušného prohlášení o výdajích neproběhla platba, uveďte pouze datum účetního případu společně s prázdnými závorkami. V Prohlášení o výdajích se evidují všechny účetní případy vztahující se k příslušnému období. Do sloupce "popis" vyplňte co nejvýstižnější název daného výdaje tak, aby mohla být posouzena jeho způsobilost. Např. u mzdy uvádějte jméno příjemce, u zboží uvádějte alespoň jeho druh a u služby uvádějte kromě konkrétního názvu i obecný typ této služby. V případě potřeby je možné přidávat do jednotlivých podkapitol další řádky.    </t>
  </si>
  <si>
    <t xml:space="preserve">Součástí každé Monitorovací zprávy je kromě prohlášení o výdajích i souhrnný přehled. Tento přehled je z větší části plně automatizovaný a je přímo propojen s tabulkou prohlášení o výdajích. Pro správnou funkci tohoto listu je zapotřebí vyplnit tmavě oranžová pole v Prohlášení o výdajích. Všechna pole k vyplnění jsou označena bílou barvou. Příjemce musí dále vyplnit světle žlutá pole týkající se spolufinancování ve sloupci A, kde uvede přesné názvy národní, regionální či místní dotace. V případě, že má příjemce více příjmů z jednoho typu zdroje musí tento zdroj rozepsat do vícero řádků třetí úrovně číslování např. 2.1.1.Národní dotace - XXX, 2.1.2. Národní dotace - YYY. Součástí tohoto listu je i údaj o nároku na dílčí platbu, tj. vyčerpání 80 % zálohové platby. Obecně platí, že celkové výdaje uvedené v Prohlášení o výdajích musí odpovdat celkovým přijmům v rámci projektu. Protože je finanční podpora z EU poskytována v platbách, musí příjemce hradit část nákladů z vlastních zdrojů.  </t>
  </si>
  <si>
    <t xml:space="preserve">Součástí každé Závěrečné monitorovací zprávy je kromě Prohlášení o výdajích i tento souhrnný přehled. Pro tento přehled platí stejná pravidla jako pro přehled k Monitorovací zprávě. Součástí přehledu k Závěrečné monitorovací zprávě je část pro výpočet výše závěrečné platby, případně vratky. Pro správný výpočet její výše je nutné uvést výši příjmů projektu. Příjemce musí dále vyplnit světle žlutá pole týkající se spolufinancování ve sloupci A, kde uvede přesné názvy národní, regionální či místní dotace. V případě, že má příjemce více příjmů z jednoho typu zdroje musí tento zdroj rozepsat do vícero řádků třetí úrovně číslování např. 2.1.1.Národní dotace - XXX, 2.1.2. Národní dotace - YYY. Obecně platí, že celkové výdaje uvedené v Prohlášení o výdajích musí odpovdat celkovým přijmům v rámci projektu. Protože je finanční podpora z EU poskytována v platbách, musí příjemce hradit část nákladů z vlastních zdrojů. Tyto vlastní zdroje budou následně refundovány závěrečnou platbou.  </t>
  </si>
  <si>
    <t>A.3 Podpůrný personál</t>
  </si>
  <si>
    <t xml:space="preserve"> A.3.1 -</t>
  </si>
  <si>
    <t xml:space="preserve">  A.3.2 - </t>
  </si>
  <si>
    <t xml:space="preserve">E.1 Spotřební materiály </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</si>
</sst>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0.0%"/>
    <numFmt numFmtId="166" formatCode="[$-405]d\.\ mmmm\ yyyy"/>
    <numFmt numFmtId="167" formatCode="&quot;Yes&quot;;&quot;Yes&quot;;&quot;No&quot;"/>
    <numFmt numFmtId="168" formatCode="&quot;True&quot;;&quot;True&quot;;&quot;False&quot;"/>
    <numFmt numFmtId="169" formatCode="&quot;On&quot;;&quot;On&quot;;&quot;Off&quot;"/>
  </numFmts>
  <fonts count="15">
    <font>
      <sz val="10"/>
      <name val="Arial"/>
      <family val="0"/>
    </font>
    <font>
      <b/>
      <sz val="8"/>
      <name val="Tahoma"/>
      <family val="2"/>
    </font>
    <font>
      <b/>
      <sz val="10"/>
      <name val="Tahoma"/>
      <family val="2"/>
    </font>
    <font>
      <sz val="10"/>
      <name val="Tahoma"/>
      <family val="2"/>
    </font>
    <font>
      <sz val="8"/>
      <name val="Arial"/>
      <family val="0"/>
    </font>
    <font>
      <sz val="8"/>
      <name val="Tahoma"/>
      <family val="2"/>
    </font>
    <font>
      <b/>
      <sz val="10"/>
      <color indexed="8"/>
      <name val="Tahoma"/>
      <family val="2"/>
    </font>
    <font>
      <b/>
      <sz val="16"/>
      <name val="Tahoma"/>
      <family val="2"/>
    </font>
    <font>
      <u val="single"/>
      <sz val="10"/>
      <color indexed="12"/>
      <name val="Arial"/>
      <family val="0"/>
    </font>
    <font>
      <u val="single"/>
      <sz val="10"/>
      <color indexed="36"/>
      <name val="Arial"/>
      <family val="0"/>
    </font>
    <font>
      <b/>
      <sz val="10"/>
      <color indexed="9"/>
      <name val="Tahoma"/>
      <family val="2"/>
    </font>
    <font>
      <sz val="10"/>
      <color indexed="9"/>
      <name val="Tahoma"/>
      <family val="2"/>
    </font>
    <font>
      <b/>
      <sz val="8"/>
      <color indexed="9"/>
      <name val="Tahoma"/>
      <family val="2"/>
    </font>
    <font>
      <sz val="12"/>
      <name val="Tahoma"/>
      <family val="2"/>
    </font>
    <font>
      <sz val="10"/>
      <color indexed="8"/>
      <name val="Tahoma"/>
      <family val="2"/>
    </font>
  </fonts>
  <fills count="13">
    <fill>
      <patternFill/>
    </fill>
    <fill>
      <patternFill patternType="gray125"/>
    </fill>
    <fill>
      <patternFill patternType="solid">
        <fgColor indexed="22"/>
        <bgColor indexed="64"/>
      </patternFill>
    </fill>
    <fill>
      <patternFill patternType="solid">
        <fgColor indexed="46"/>
        <bgColor indexed="64"/>
      </patternFill>
    </fill>
    <fill>
      <patternFill patternType="solid">
        <fgColor indexed="53"/>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20"/>
        <bgColor indexed="64"/>
      </patternFill>
    </fill>
    <fill>
      <patternFill patternType="solid">
        <fgColor indexed="10"/>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s>
  <borders count="14">
    <border>
      <left/>
      <right/>
      <top/>
      <bottom/>
      <diagonal/>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medium"/>
      <right style="medium"/>
      <top style="medium"/>
      <bottom style="medium"/>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style="medium"/>
      <right>
        <color indexed="63"/>
      </right>
      <top style="medium"/>
      <bottom style="medium"/>
    </border>
    <border>
      <left style="medium"/>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cellStyleXfs>
  <cellXfs count="109">
    <xf numFmtId="0" fontId="0" fillId="0" borderId="0" xfId="0" applyAlignment="1">
      <alignment/>
    </xf>
    <xf numFmtId="0" fontId="3" fillId="0" borderId="0" xfId="0" applyFont="1" applyAlignment="1">
      <alignment/>
    </xf>
    <xf numFmtId="1" fontId="5" fillId="2" borderId="1" xfId="0" applyNumberFormat="1" applyFont="1" applyFill="1" applyBorder="1" applyAlignment="1" applyProtection="1">
      <alignment horizontal="left" wrapText="1" shrinkToFit="1"/>
      <protection/>
    </xf>
    <xf numFmtId="44" fontId="5" fillId="3" borderId="1" xfId="0" applyNumberFormat="1" applyFont="1" applyFill="1" applyBorder="1" applyAlignment="1" applyProtection="1">
      <alignment horizontal="right" wrapText="1" shrinkToFit="1"/>
      <protection/>
    </xf>
    <xf numFmtId="44" fontId="5" fillId="4" borderId="1" xfId="0" applyNumberFormat="1" applyFont="1" applyFill="1" applyBorder="1" applyAlignment="1" applyProtection="1">
      <alignment horizontal="right" wrapText="1" shrinkToFit="1"/>
      <protection/>
    </xf>
    <xf numFmtId="0" fontId="1" fillId="5" borderId="1" xfId="0" applyFont="1" applyFill="1" applyBorder="1" applyAlignment="1">
      <alignment horizontal="center" vertical="center" wrapText="1" shrinkToFit="1"/>
    </xf>
    <xf numFmtId="0" fontId="0" fillId="0" borderId="0" xfId="0" applyAlignment="1">
      <alignment wrapText="1"/>
    </xf>
    <xf numFmtId="0" fontId="3" fillId="0" borderId="0" xfId="0" applyFont="1" applyAlignment="1">
      <alignment vertical="center"/>
    </xf>
    <xf numFmtId="44" fontId="3" fillId="6" borderId="1" xfId="0" applyNumberFormat="1" applyFont="1" applyFill="1" applyBorder="1" applyAlignment="1">
      <alignment/>
    </xf>
    <xf numFmtId="10" fontId="3" fillId="6" borderId="1" xfId="0" applyNumberFormat="1" applyFont="1" applyFill="1" applyBorder="1" applyAlignment="1">
      <alignment/>
    </xf>
    <xf numFmtId="164" fontId="3" fillId="6" borderId="1" xfId="0" applyNumberFormat="1" applyFont="1" applyFill="1" applyBorder="1" applyAlignment="1">
      <alignment/>
    </xf>
    <xf numFmtId="0" fontId="2" fillId="0" borderId="0" xfId="0" applyFont="1" applyAlignment="1">
      <alignment/>
    </xf>
    <xf numFmtId="0" fontId="3" fillId="0" borderId="2" xfId="0" applyFont="1" applyFill="1" applyBorder="1" applyAlignment="1">
      <alignment/>
    </xf>
    <xf numFmtId="0" fontId="0" fillId="0" borderId="0" xfId="0" applyBorder="1" applyAlignment="1">
      <alignment wrapText="1"/>
    </xf>
    <xf numFmtId="0" fontId="3" fillId="7" borderId="1" xfId="0" applyFont="1" applyFill="1" applyBorder="1" applyAlignment="1">
      <alignment wrapText="1"/>
    </xf>
    <xf numFmtId="0" fontId="3" fillId="0" borderId="0" xfId="0" applyFont="1" applyAlignment="1">
      <alignment wrapText="1"/>
    </xf>
    <xf numFmtId="0" fontId="7" fillId="0" borderId="0" xfId="0" applyFont="1" applyAlignment="1">
      <alignment horizontal="center" wrapText="1"/>
    </xf>
    <xf numFmtId="0" fontId="7" fillId="0" borderId="0" xfId="0" applyFont="1" applyFill="1" applyBorder="1" applyAlignment="1">
      <alignment horizontal="center" vertical="center" wrapText="1"/>
    </xf>
    <xf numFmtId="0" fontId="3" fillId="0" borderId="0" xfId="0" applyFont="1" applyFill="1" applyBorder="1" applyAlignment="1">
      <alignment wrapText="1"/>
    </xf>
    <xf numFmtId="0" fontId="6" fillId="0" borderId="0" xfId="0" applyFont="1" applyFill="1" applyBorder="1" applyAlignment="1">
      <alignment wrapText="1"/>
    </xf>
    <xf numFmtId="0" fontId="5" fillId="7" borderId="1" xfId="0" applyFont="1" applyFill="1" applyBorder="1" applyAlignment="1">
      <alignment wrapText="1"/>
    </xf>
    <xf numFmtId="0" fontId="5" fillId="7" borderId="3" xfId="0" applyFont="1" applyFill="1" applyBorder="1" applyAlignment="1">
      <alignment wrapText="1"/>
    </xf>
    <xf numFmtId="0" fontId="1" fillId="0" borderId="0" xfId="0" applyFont="1" applyFill="1" applyBorder="1" applyAlignment="1">
      <alignment horizontal="center" vertical="center" wrapText="1" shrinkToFit="1"/>
    </xf>
    <xf numFmtId="164" fontId="5" fillId="3" borderId="1" xfId="0" applyNumberFormat="1" applyFont="1" applyFill="1" applyBorder="1" applyAlignment="1" applyProtection="1">
      <alignment horizontal="right" wrapText="1" shrinkToFit="1"/>
      <protection/>
    </xf>
    <xf numFmtId="44" fontId="12" fillId="8" borderId="1" xfId="0" applyNumberFormat="1" applyFont="1" applyFill="1" applyBorder="1" applyAlignment="1" applyProtection="1">
      <alignment horizontal="right" wrapText="1" shrinkToFit="1"/>
      <protection/>
    </xf>
    <xf numFmtId="1" fontId="12" fillId="8" borderId="1" xfId="0" applyNumberFormat="1" applyFont="1" applyFill="1" applyBorder="1" applyAlignment="1" applyProtection="1">
      <alignment horizontal="left" wrapText="1" shrinkToFit="1"/>
      <protection/>
    </xf>
    <xf numFmtId="44" fontId="12" fillId="9" borderId="1" xfId="0" applyNumberFormat="1" applyFont="1" applyFill="1" applyBorder="1" applyAlignment="1" applyProtection="1">
      <alignment horizontal="right" wrapText="1" shrinkToFit="1"/>
      <protection/>
    </xf>
    <xf numFmtId="1" fontId="1" fillId="2" borderId="1" xfId="0" applyNumberFormat="1" applyFont="1" applyFill="1" applyBorder="1" applyAlignment="1" applyProtection="1">
      <alignment horizontal="left" wrapText="1" shrinkToFit="1"/>
      <protection/>
    </xf>
    <xf numFmtId="0" fontId="0" fillId="0" borderId="0" xfId="0" applyBorder="1" applyAlignment="1">
      <alignment/>
    </xf>
    <xf numFmtId="10" fontId="5" fillId="2" borderId="1" xfId="20" applyNumberFormat="1" applyFont="1" applyFill="1" applyBorder="1" applyAlignment="1" applyProtection="1">
      <alignment horizontal="right" wrapText="1" shrinkToFit="1"/>
      <protection/>
    </xf>
    <xf numFmtId="10" fontId="1" fillId="2" borderId="1" xfId="20" applyNumberFormat="1" applyFont="1" applyFill="1" applyBorder="1" applyAlignment="1" applyProtection="1">
      <alignment horizontal="right" wrapText="1" shrinkToFit="1"/>
      <protection/>
    </xf>
    <xf numFmtId="10" fontId="12" fillId="8" borderId="1" xfId="20" applyNumberFormat="1" applyFont="1" applyFill="1" applyBorder="1" applyAlignment="1" applyProtection="1">
      <alignment horizontal="right" wrapText="1" shrinkToFit="1"/>
      <protection/>
    </xf>
    <xf numFmtId="164" fontId="3" fillId="0" borderId="0" xfId="0" applyNumberFormat="1" applyFont="1" applyAlignment="1">
      <alignment wrapText="1"/>
    </xf>
    <xf numFmtId="0" fontId="3" fillId="0" borderId="0" xfId="0" applyFont="1" applyFill="1" applyBorder="1" applyAlignment="1">
      <alignment/>
    </xf>
    <xf numFmtId="164" fontId="3" fillId="0" borderId="0" xfId="0" applyNumberFormat="1" applyFont="1" applyFill="1" applyBorder="1" applyAlignment="1">
      <alignment/>
    </xf>
    <xf numFmtId="164" fontId="5" fillId="0" borderId="1" xfId="0" applyNumberFormat="1" applyFont="1" applyFill="1" applyBorder="1" applyAlignment="1">
      <alignment wrapText="1"/>
    </xf>
    <xf numFmtId="164" fontId="5" fillId="0" borderId="3" xfId="0" applyNumberFormat="1" applyFont="1" applyFill="1" applyBorder="1" applyAlignment="1">
      <alignment wrapText="1"/>
    </xf>
    <xf numFmtId="44" fontId="5" fillId="0" borderId="1" xfId="0" applyNumberFormat="1" applyFont="1" applyFill="1" applyBorder="1" applyAlignment="1" applyProtection="1">
      <alignment horizontal="right" wrapText="1" shrinkToFit="1"/>
      <protection/>
    </xf>
    <xf numFmtId="10" fontId="1" fillId="2" borderId="1" xfId="20" applyNumberFormat="1" applyFont="1" applyFill="1" applyBorder="1" applyAlignment="1" applyProtection="1">
      <alignment horizontal="left" wrapText="1" shrinkToFit="1"/>
      <protection/>
    </xf>
    <xf numFmtId="10" fontId="3" fillId="6" borderId="4" xfId="0" applyNumberFormat="1" applyFont="1" applyFill="1" applyBorder="1" applyAlignment="1">
      <alignment/>
    </xf>
    <xf numFmtId="44" fontId="3" fillId="6" borderId="5" xfId="0" applyNumberFormat="1" applyFont="1" applyFill="1" applyBorder="1" applyAlignment="1">
      <alignment/>
    </xf>
    <xf numFmtId="164" fontId="3" fillId="7" borderId="6" xfId="0" applyNumberFormat="1" applyFont="1" applyFill="1" applyBorder="1" applyAlignment="1">
      <alignment/>
    </xf>
    <xf numFmtId="44" fontId="3" fillId="7" borderId="6" xfId="0" applyNumberFormat="1" applyFont="1" applyFill="1" applyBorder="1" applyAlignment="1">
      <alignment/>
    </xf>
    <xf numFmtId="164" fontId="3" fillId="10" borderId="3" xfId="0" applyNumberFormat="1" applyFont="1" applyFill="1" applyBorder="1" applyAlignment="1">
      <alignment/>
    </xf>
    <xf numFmtId="164" fontId="3" fillId="11" borderId="7" xfId="0" applyNumberFormat="1" applyFont="1" applyFill="1" applyBorder="1" applyAlignment="1">
      <alignment/>
    </xf>
    <xf numFmtId="164" fontId="3" fillId="0" borderId="6" xfId="0" applyNumberFormat="1" applyFont="1" applyFill="1" applyBorder="1" applyAlignment="1">
      <alignment/>
    </xf>
    <xf numFmtId="0" fontId="3" fillId="5" borderId="1" xfId="0" applyFont="1" applyFill="1" applyBorder="1" applyAlignment="1">
      <alignment horizontal="justify" vertical="center"/>
    </xf>
    <xf numFmtId="0" fontId="14" fillId="5" borderId="1" xfId="0" applyFont="1" applyFill="1" applyBorder="1" applyAlignment="1">
      <alignment horizontal="justify" vertical="center"/>
    </xf>
    <xf numFmtId="0" fontId="14" fillId="5" borderId="1" xfId="0" applyFont="1" applyFill="1" applyBorder="1" applyAlignment="1">
      <alignment vertical="center"/>
    </xf>
    <xf numFmtId="0" fontId="14" fillId="0" borderId="8" xfId="0" applyFont="1" applyBorder="1" applyAlignment="1">
      <alignment vertical="center"/>
    </xf>
    <xf numFmtId="0" fontId="3" fillId="3" borderId="1" xfId="0" applyFont="1" applyFill="1" applyBorder="1" applyAlignment="1">
      <alignment horizontal="left" vertical="center"/>
    </xf>
    <xf numFmtId="0" fontId="3" fillId="3" borderId="1" xfId="0" applyFont="1" applyFill="1" applyBorder="1" applyAlignment="1">
      <alignment horizontal="center" vertical="center"/>
    </xf>
    <xf numFmtId="0" fontId="3" fillId="6" borderId="1" xfId="0" applyFont="1" applyFill="1" applyBorder="1" applyAlignment="1">
      <alignment vertical="center"/>
    </xf>
    <xf numFmtId="0" fontId="11" fillId="9" borderId="1" xfId="0" applyFont="1" applyFill="1" applyBorder="1" applyAlignment="1">
      <alignment vertical="center"/>
    </xf>
    <xf numFmtId="44" fontId="11" fillId="9" borderId="3" xfId="0" applyNumberFormat="1" applyFont="1" applyFill="1" applyBorder="1" applyAlignment="1">
      <alignment/>
    </xf>
    <xf numFmtId="10" fontId="11" fillId="9" borderId="1" xfId="0" applyNumberFormat="1" applyFont="1" applyFill="1" applyBorder="1" applyAlignment="1">
      <alignment/>
    </xf>
    <xf numFmtId="0" fontId="3" fillId="6" borderId="9" xfId="0" applyFont="1" applyFill="1" applyBorder="1" applyAlignment="1">
      <alignment vertical="center"/>
    </xf>
    <xf numFmtId="0" fontId="3" fillId="3" borderId="3" xfId="0" applyFont="1" applyFill="1" applyBorder="1" applyAlignment="1">
      <alignment horizontal="center" vertical="center"/>
    </xf>
    <xf numFmtId="164" fontId="11" fillId="9" borderId="5" xfId="0" applyNumberFormat="1" applyFont="1" applyFill="1" applyBorder="1" applyAlignment="1">
      <alignment/>
    </xf>
    <xf numFmtId="0" fontId="3" fillId="10" borderId="1" xfId="0" applyFont="1" applyFill="1" applyBorder="1" applyAlignment="1">
      <alignment vertical="center" wrapText="1"/>
    </xf>
    <xf numFmtId="0" fontId="3" fillId="11" borderId="9" xfId="0" applyFont="1" applyFill="1" applyBorder="1" applyAlignment="1">
      <alignment vertical="center" wrapText="1"/>
    </xf>
    <xf numFmtId="0" fontId="3" fillId="11" borderId="1" xfId="0" applyFont="1" applyFill="1" applyBorder="1" applyAlignment="1">
      <alignment vertical="center" wrapText="1"/>
    </xf>
    <xf numFmtId="0" fontId="3" fillId="12" borderId="9" xfId="0" applyFont="1" applyFill="1" applyBorder="1" applyAlignment="1">
      <alignment vertical="center" wrapText="1"/>
    </xf>
    <xf numFmtId="0" fontId="3" fillId="12" borderId="9" xfId="0" applyFont="1" applyFill="1" applyBorder="1" applyAlignment="1">
      <alignment vertical="center"/>
    </xf>
    <xf numFmtId="0" fontId="3" fillId="6" borderId="1" xfId="0" applyFont="1" applyFill="1" applyBorder="1" applyAlignment="1">
      <alignment/>
    </xf>
    <xf numFmtId="0" fontId="11" fillId="9" borderId="1" xfId="0" applyFont="1" applyFill="1" applyBorder="1" applyAlignment="1">
      <alignment/>
    </xf>
    <xf numFmtId="164" fontId="11" fillId="9" borderId="1" xfId="0" applyNumberFormat="1" applyFont="1" applyFill="1" applyBorder="1" applyAlignment="1">
      <alignment/>
    </xf>
    <xf numFmtId="0" fontId="11" fillId="0" borderId="0" xfId="0" applyFont="1" applyFill="1" applyBorder="1" applyAlignment="1">
      <alignment/>
    </xf>
    <xf numFmtId="164" fontId="11" fillId="0" borderId="0" xfId="0" applyNumberFormat="1" applyFont="1" applyFill="1" applyBorder="1" applyAlignment="1">
      <alignment/>
    </xf>
    <xf numFmtId="0" fontId="3" fillId="3" borderId="1" xfId="0" applyFont="1" applyFill="1" applyBorder="1" applyAlignment="1">
      <alignment horizontal="left" vertical="center" wrapText="1"/>
    </xf>
    <xf numFmtId="0" fontId="3" fillId="6" borderId="1" xfId="0" applyFont="1" applyFill="1" applyBorder="1" applyAlignment="1">
      <alignment wrapText="1"/>
    </xf>
    <xf numFmtId="44" fontId="11" fillId="9" borderId="1" xfId="0" applyNumberFormat="1" applyFont="1" applyFill="1" applyBorder="1" applyAlignment="1">
      <alignment/>
    </xf>
    <xf numFmtId="0" fontId="3" fillId="0" borderId="0" xfId="0" applyFont="1" applyFill="1" applyBorder="1" applyAlignment="1">
      <alignment vertical="center"/>
    </xf>
    <xf numFmtId="0" fontId="11" fillId="9" borderId="9" xfId="0" applyFont="1" applyFill="1" applyBorder="1" applyAlignment="1">
      <alignment vertical="center"/>
    </xf>
    <xf numFmtId="0" fontId="0" fillId="0" borderId="0" xfId="0" applyFont="1" applyAlignment="1">
      <alignment/>
    </xf>
    <xf numFmtId="0" fontId="3" fillId="3" borderId="9" xfId="0" applyFont="1" applyFill="1" applyBorder="1" applyAlignment="1">
      <alignment horizontal="left" vertical="center" wrapText="1"/>
    </xf>
    <xf numFmtId="10" fontId="3" fillId="0" borderId="6" xfId="20" applyNumberFormat="1" applyFont="1" applyFill="1" applyBorder="1" applyAlignment="1">
      <alignment horizontal="center" vertical="center"/>
    </xf>
    <xf numFmtId="0" fontId="11" fillId="9" borderId="1" xfId="0" applyFont="1" applyFill="1" applyBorder="1" applyAlignment="1">
      <alignment horizontal="center"/>
    </xf>
    <xf numFmtId="0" fontId="3" fillId="3" borderId="10" xfId="0" applyFont="1" applyFill="1" applyBorder="1" applyAlignment="1">
      <alignment horizontal="center" vertical="center"/>
    </xf>
    <xf numFmtId="164" fontId="3" fillId="7" borderId="11" xfId="0" applyNumberFormat="1" applyFont="1" applyFill="1" applyBorder="1" applyAlignment="1">
      <alignment/>
    </xf>
    <xf numFmtId="0" fontId="0" fillId="0" borderId="0" xfId="0" applyFont="1" applyAlignment="1">
      <alignment/>
    </xf>
    <xf numFmtId="0" fontId="3" fillId="12" borderId="9" xfId="0" applyFont="1" applyFill="1" applyBorder="1" applyAlignment="1">
      <alignment wrapText="1"/>
    </xf>
    <xf numFmtId="0" fontId="3" fillId="0" borderId="8" xfId="0" applyFont="1" applyBorder="1" applyAlignment="1">
      <alignment wrapText="1"/>
    </xf>
    <xf numFmtId="0" fontId="0" fillId="12" borderId="8" xfId="0" applyFont="1" applyFill="1" applyBorder="1" applyAlignment="1">
      <alignment wrapText="1"/>
    </xf>
    <xf numFmtId="0" fontId="10" fillId="8" borderId="9" xfId="0" applyFont="1" applyFill="1" applyBorder="1" applyAlignment="1">
      <alignment wrapText="1"/>
    </xf>
    <xf numFmtId="0" fontId="11" fillId="8" borderId="8" xfId="0" applyFont="1" applyFill="1" applyBorder="1" applyAlignment="1">
      <alignment wrapText="1"/>
    </xf>
    <xf numFmtId="0" fontId="7" fillId="3" borderId="9"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2" fillId="5" borderId="9" xfId="0" applyFont="1" applyFill="1" applyBorder="1" applyAlignment="1">
      <alignment horizontal="justify" wrapText="1"/>
    </xf>
    <xf numFmtId="0" fontId="3" fillId="5" borderId="4" xfId="0" applyFont="1" applyFill="1" applyBorder="1" applyAlignment="1">
      <alignment wrapText="1"/>
    </xf>
    <xf numFmtId="0" fontId="3" fillId="6" borderId="9" xfId="0" applyFont="1" applyFill="1" applyBorder="1" applyAlignment="1">
      <alignment wrapText="1"/>
    </xf>
    <xf numFmtId="0" fontId="0" fillId="0" borderId="8" xfId="0" applyBorder="1" applyAlignment="1">
      <alignment wrapText="1"/>
    </xf>
    <xf numFmtId="0" fontId="6" fillId="5" borderId="9" xfId="0" applyFont="1" applyFill="1" applyBorder="1" applyAlignment="1">
      <alignment horizontal="justify" wrapText="1"/>
    </xf>
    <xf numFmtId="0" fontId="6" fillId="5" borderId="9" xfId="0" applyFont="1" applyFill="1" applyBorder="1" applyAlignment="1">
      <alignment wrapText="1"/>
    </xf>
    <xf numFmtId="0" fontId="2" fillId="5" borderId="9" xfId="0" applyFont="1" applyFill="1" applyBorder="1" applyAlignment="1">
      <alignment wrapText="1"/>
    </xf>
    <xf numFmtId="0" fontId="10" fillId="8" borderId="9" xfId="0" applyFont="1" applyFill="1" applyBorder="1" applyAlignment="1">
      <alignment horizontal="left" vertical="center"/>
    </xf>
    <xf numFmtId="0" fontId="10" fillId="8" borderId="8" xfId="0" applyFont="1" applyFill="1" applyBorder="1" applyAlignment="1">
      <alignment horizontal="left" vertical="center"/>
    </xf>
    <xf numFmtId="0" fontId="3" fillId="3" borderId="3" xfId="0" applyFont="1" applyFill="1" applyBorder="1" applyAlignment="1">
      <alignment horizontal="center" vertical="center" wrapText="1"/>
    </xf>
    <xf numFmtId="14" fontId="3" fillId="7" borderId="12" xfId="0" applyNumberFormat="1" applyFont="1" applyFill="1" applyBorder="1" applyAlignment="1">
      <alignment horizontal="center"/>
    </xf>
    <xf numFmtId="14" fontId="3" fillId="7" borderId="13" xfId="0" applyNumberFormat="1" applyFont="1" applyFill="1" applyBorder="1" applyAlignment="1">
      <alignment horizontal="center"/>
    </xf>
    <xf numFmtId="0" fontId="3" fillId="6" borderId="1" xfId="0" applyFont="1" applyFill="1" applyBorder="1" applyAlignment="1">
      <alignment horizontal="left" wrapText="1"/>
    </xf>
    <xf numFmtId="0" fontId="13" fillId="3" borderId="1" xfId="0" applyFont="1" applyFill="1" applyBorder="1" applyAlignment="1">
      <alignment horizontal="center"/>
    </xf>
    <xf numFmtId="2" fontId="3" fillId="6" borderId="1" xfId="0" applyNumberFormat="1" applyFont="1" applyFill="1" applyBorder="1" applyAlignment="1">
      <alignment horizontal="left" wrapText="1"/>
    </xf>
    <xf numFmtId="0" fontId="3" fillId="6" borderId="9" xfId="0" applyFont="1" applyFill="1" applyBorder="1" applyAlignment="1">
      <alignment horizontal="left" wrapText="1"/>
    </xf>
    <xf numFmtId="0" fontId="3" fillId="6" borderId="8" xfId="0" applyFont="1" applyFill="1" applyBorder="1" applyAlignment="1">
      <alignment horizontal="left" wrapText="1"/>
    </xf>
    <xf numFmtId="0" fontId="3" fillId="6" borderId="4" xfId="0" applyFont="1" applyFill="1" applyBorder="1" applyAlignment="1">
      <alignment horizontal="left" wrapText="1"/>
    </xf>
    <xf numFmtId="0" fontId="3" fillId="0" borderId="0" xfId="0" applyNumberFormat="1" applyFont="1" applyAlignment="1">
      <alignment horizontal="left" wrapText="1"/>
    </xf>
    <xf numFmtId="0" fontId="3" fillId="0" borderId="0" xfId="0" applyFont="1" applyAlignment="1">
      <alignment wrapText="1"/>
    </xf>
    <xf numFmtId="0" fontId="3" fillId="0" borderId="0" xfId="0" applyFont="1" applyAlignment="1">
      <alignment horizontal="left" wrapText="1"/>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dxfs count="2">
    <dxf>
      <fill>
        <patternFill>
          <bgColor rgb="FFFF0000"/>
        </patternFill>
      </fill>
      <border/>
    </dxf>
    <dxf>
      <fill>
        <patternFill patternType="lightVertica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286"/>
  <sheetViews>
    <sheetView workbookViewId="0" topLeftCell="A1">
      <selection activeCell="A97" sqref="A97:D97"/>
    </sheetView>
  </sheetViews>
  <sheetFormatPr defaultColWidth="9.140625" defaultRowHeight="12.75" outlineLevelRow="1"/>
  <cols>
    <col min="1" max="1" width="14.28125" style="6" customWidth="1"/>
    <col min="2" max="2" width="17.57421875" style="6" customWidth="1"/>
    <col min="3" max="3" width="78.8515625" style="6" customWidth="1"/>
    <col min="4" max="4" width="18.421875" style="6" customWidth="1"/>
    <col min="5" max="5" width="15.57421875" style="6" customWidth="1"/>
    <col min="6" max="16384" width="9.140625" style="6" customWidth="1"/>
  </cols>
  <sheetData>
    <row r="1" spans="1:5" ht="25.5" customHeight="1">
      <c r="A1" s="86" t="s">
        <v>0</v>
      </c>
      <c r="B1" s="87"/>
      <c r="C1" s="87"/>
      <c r="D1" s="87"/>
      <c r="E1" s="16"/>
    </row>
    <row r="2" spans="1:5" ht="14.25" customHeight="1">
      <c r="A2" s="17"/>
      <c r="B2" s="17"/>
      <c r="C2" s="17"/>
      <c r="D2" s="17"/>
      <c r="E2" s="16"/>
    </row>
    <row r="3" spans="1:5" ht="12.75">
      <c r="A3" s="15"/>
      <c r="B3" s="15"/>
      <c r="C3" s="15"/>
      <c r="E3" s="15"/>
    </row>
    <row r="4" spans="1:5" ht="12.75" customHeight="1">
      <c r="A4" s="88" t="s">
        <v>17</v>
      </c>
      <c r="B4" s="89"/>
      <c r="C4" s="14"/>
      <c r="D4" s="13"/>
      <c r="E4" s="15"/>
    </row>
    <row r="5" spans="1:5" ht="12.75" customHeight="1">
      <c r="A5" s="92" t="s">
        <v>19</v>
      </c>
      <c r="B5" s="89"/>
      <c r="C5" s="14"/>
      <c r="D5" s="13"/>
      <c r="E5" s="15"/>
    </row>
    <row r="6" spans="1:5" ht="12.75" customHeight="1">
      <c r="A6" s="92" t="s">
        <v>18</v>
      </c>
      <c r="B6" s="89"/>
      <c r="C6" s="14"/>
      <c r="D6" s="13"/>
      <c r="E6" s="15"/>
    </row>
    <row r="7" spans="1:5" ht="12.75" customHeight="1">
      <c r="A7" s="93" t="s">
        <v>34</v>
      </c>
      <c r="B7" s="89"/>
      <c r="C7" s="14" t="s">
        <v>88</v>
      </c>
      <c r="D7" s="15"/>
      <c r="E7" s="15"/>
    </row>
    <row r="8" spans="1:5" ht="12.75">
      <c r="A8" s="19"/>
      <c r="B8" s="18"/>
      <c r="C8" s="18"/>
      <c r="D8" s="13"/>
      <c r="E8" s="15"/>
    </row>
    <row r="9" spans="1:5" ht="12.75">
      <c r="A9" s="15"/>
      <c r="B9" s="15"/>
      <c r="C9" s="15"/>
      <c r="D9" s="15"/>
      <c r="E9" s="15"/>
    </row>
    <row r="10" spans="1:5" ht="42">
      <c r="A10" s="5" t="s">
        <v>1</v>
      </c>
      <c r="B10" s="5" t="s">
        <v>15</v>
      </c>
      <c r="C10" s="5" t="s">
        <v>14</v>
      </c>
      <c r="D10" s="5" t="s">
        <v>91</v>
      </c>
      <c r="E10" s="15"/>
    </row>
    <row r="11" spans="1:5" ht="12.75">
      <c r="A11" s="22"/>
      <c r="B11" s="22"/>
      <c r="C11" s="22"/>
      <c r="D11" s="22"/>
      <c r="E11" s="15"/>
    </row>
    <row r="12" spans="1:5" ht="12.75">
      <c r="A12" s="95" t="s">
        <v>35</v>
      </c>
      <c r="B12" s="96"/>
      <c r="C12" s="96"/>
      <c r="D12" s="96"/>
      <c r="E12" s="15"/>
    </row>
    <row r="13" spans="1:5" ht="12.75">
      <c r="A13" s="15"/>
      <c r="B13" s="15"/>
      <c r="C13" s="15"/>
      <c r="D13" s="15"/>
      <c r="E13" s="15"/>
    </row>
    <row r="14" spans="1:5" ht="12.75">
      <c r="A14" s="94" t="s">
        <v>2</v>
      </c>
      <c r="B14" s="82"/>
      <c r="C14" s="82"/>
      <c r="D14" s="82"/>
      <c r="E14" s="15"/>
    </row>
    <row r="15" spans="1:5" ht="12.75" outlineLevel="1">
      <c r="A15" s="90" t="s">
        <v>3</v>
      </c>
      <c r="B15" s="82"/>
      <c r="C15" s="82"/>
      <c r="D15" s="82"/>
      <c r="E15" s="15"/>
    </row>
    <row r="16" spans="1:5" ht="12.75" outlineLevel="1">
      <c r="A16" s="81" t="s">
        <v>4</v>
      </c>
      <c r="B16" s="82"/>
      <c r="C16" s="82"/>
      <c r="D16" s="82"/>
      <c r="E16" s="15"/>
    </row>
    <row r="17" spans="1:5" ht="12.75" outlineLevel="1">
      <c r="A17" s="20"/>
      <c r="B17" s="20" t="s">
        <v>16</v>
      </c>
      <c r="C17" s="20"/>
      <c r="D17" s="35">
        <v>0</v>
      </c>
      <c r="E17" s="32"/>
    </row>
    <row r="18" spans="1:5" ht="12.75" outlineLevel="1">
      <c r="A18" s="21"/>
      <c r="B18" s="21"/>
      <c r="C18" s="21"/>
      <c r="D18" s="36">
        <v>0</v>
      </c>
      <c r="E18" s="32"/>
    </row>
    <row r="19" spans="1:5" ht="12.75" outlineLevel="1">
      <c r="A19" s="4">
        <v>0</v>
      </c>
      <c r="B19" s="29" t="e">
        <f>D19/A19</f>
        <v>#DIV/0!</v>
      </c>
      <c r="C19" s="2"/>
      <c r="D19" s="3">
        <f>SUM(D17:D18)</f>
        <v>0</v>
      </c>
      <c r="E19" s="32"/>
    </row>
    <row r="20" spans="1:5" ht="12.75" outlineLevel="1">
      <c r="A20" s="90" t="s">
        <v>36</v>
      </c>
      <c r="B20" s="91"/>
      <c r="C20" s="91"/>
      <c r="D20" s="91"/>
      <c r="E20" s="32"/>
    </row>
    <row r="21" spans="1:5" ht="12.75" outlineLevel="1">
      <c r="A21" s="81" t="s">
        <v>5</v>
      </c>
      <c r="B21" s="82"/>
      <c r="C21" s="82"/>
      <c r="D21" s="82"/>
      <c r="E21" s="32"/>
    </row>
    <row r="22" spans="1:5" ht="12.75" outlineLevel="1">
      <c r="A22" s="20"/>
      <c r="B22" s="20"/>
      <c r="C22" s="20"/>
      <c r="D22" s="35">
        <v>0</v>
      </c>
      <c r="E22" s="32"/>
    </row>
    <row r="23" spans="1:5" ht="12.75" outlineLevel="1">
      <c r="A23" s="21"/>
      <c r="B23" s="21"/>
      <c r="C23" s="21"/>
      <c r="D23" s="35">
        <v>0</v>
      </c>
      <c r="E23" s="32"/>
    </row>
    <row r="24" spans="1:5" ht="12.75" outlineLevel="1">
      <c r="A24" s="4">
        <v>0</v>
      </c>
      <c r="B24" s="29" t="e">
        <f>D24/A24</f>
        <v>#DIV/0!</v>
      </c>
      <c r="C24" s="2"/>
      <c r="D24" s="3">
        <f>SUM(D22:D23)</f>
        <v>0</v>
      </c>
      <c r="E24" s="32"/>
    </row>
    <row r="25" spans="1:5" ht="12.75" outlineLevel="1">
      <c r="A25" s="81" t="s">
        <v>6</v>
      </c>
      <c r="B25" s="82"/>
      <c r="C25" s="82"/>
      <c r="D25" s="82"/>
      <c r="E25" s="32"/>
    </row>
    <row r="26" spans="1:5" ht="12.75" outlineLevel="1">
      <c r="A26" s="20"/>
      <c r="B26" s="20"/>
      <c r="C26" s="20"/>
      <c r="D26" s="35">
        <v>0</v>
      </c>
      <c r="E26" s="32"/>
    </row>
    <row r="27" spans="1:5" ht="12.75" outlineLevel="1">
      <c r="A27" s="21"/>
      <c r="B27" s="21"/>
      <c r="C27" s="21"/>
      <c r="D27" s="36">
        <v>0</v>
      </c>
      <c r="E27" s="32"/>
    </row>
    <row r="28" spans="1:5" ht="12.75" outlineLevel="1">
      <c r="A28" s="4">
        <v>0</v>
      </c>
      <c r="B28" s="29" t="e">
        <f>D28/A28</f>
        <v>#DIV/0!</v>
      </c>
      <c r="C28" s="2"/>
      <c r="D28" s="3">
        <f>SUM(D26:D27)</f>
        <v>0</v>
      </c>
      <c r="E28" s="32"/>
    </row>
    <row r="29" spans="1:5" ht="12.75" outlineLevel="1">
      <c r="A29" s="90" t="s">
        <v>124</v>
      </c>
      <c r="B29" s="82"/>
      <c r="C29" s="82"/>
      <c r="D29" s="82"/>
      <c r="E29" s="32"/>
    </row>
    <row r="30" spans="1:5" ht="12.75" outlineLevel="1">
      <c r="A30" s="81" t="s">
        <v>125</v>
      </c>
      <c r="B30" s="82"/>
      <c r="C30" s="82"/>
      <c r="D30" s="82"/>
      <c r="E30" s="32"/>
    </row>
    <row r="31" spans="1:5" ht="12.75" outlineLevel="1">
      <c r="A31" s="20"/>
      <c r="B31" s="20"/>
      <c r="C31" s="20"/>
      <c r="D31" s="35">
        <v>0</v>
      </c>
      <c r="E31" s="32"/>
    </row>
    <row r="32" spans="1:5" ht="12.75" outlineLevel="1">
      <c r="A32" s="21"/>
      <c r="B32" s="21"/>
      <c r="C32" s="21"/>
      <c r="D32" s="36">
        <v>0</v>
      </c>
      <c r="E32" s="32"/>
    </row>
    <row r="33" spans="1:5" ht="12.75" outlineLevel="1">
      <c r="A33" s="4">
        <v>0</v>
      </c>
      <c r="B33" s="29" t="e">
        <f>D33/A33</f>
        <v>#DIV/0!</v>
      </c>
      <c r="C33" s="2"/>
      <c r="D33" s="3">
        <f>SUM(D31:D32)</f>
        <v>0</v>
      </c>
      <c r="E33" s="32"/>
    </row>
    <row r="34" spans="1:5" ht="12.75" outlineLevel="1">
      <c r="A34" s="81" t="s">
        <v>126</v>
      </c>
      <c r="B34" s="82"/>
      <c r="C34" s="82"/>
      <c r="D34" s="82"/>
      <c r="E34" s="32"/>
    </row>
    <row r="35" spans="1:5" ht="12.75" outlineLevel="1">
      <c r="A35" s="20"/>
      <c r="B35" s="20"/>
      <c r="C35" s="20"/>
      <c r="D35" s="35">
        <v>0</v>
      </c>
      <c r="E35" s="32"/>
    </row>
    <row r="36" spans="1:5" ht="12.75" outlineLevel="1">
      <c r="A36" s="21"/>
      <c r="B36" s="21"/>
      <c r="C36" s="21"/>
      <c r="D36" s="36">
        <v>0</v>
      </c>
      <c r="E36" s="32"/>
    </row>
    <row r="37" spans="1:5" ht="12.75" outlineLevel="1">
      <c r="A37" s="4">
        <v>0</v>
      </c>
      <c r="B37" s="29" t="e">
        <f>D37/A37</f>
        <v>#DIV/0!</v>
      </c>
      <c r="C37" s="2"/>
      <c r="D37" s="3">
        <f>SUM(D35:D36)</f>
        <v>0</v>
      </c>
      <c r="E37" s="32"/>
    </row>
    <row r="38" spans="1:5" ht="12.75">
      <c r="A38" s="26">
        <f>SUM(A37,A33,A28,A24,A19)</f>
        <v>0</v>
      </c>
      <c r="B38" s="30" t="e">
        <f>D38/A38</f>
        <v>#DIV/0!</v>
      </c>
      <c r="C38" s="27"/>
      <c r="D38" s="24">
        <f>SUM(D37,D33,D28,D24,D19)</f>
        <v>0</v>
      </c>
      <c r="E38" s="32"/>
    </row>
    <row r="39" spans="1:5" ht="12.75">
      <c r="A39" s="15"/>
      <c r="B39" s="15"/>
      <c r="C39" s="15"/>
      <c r="D39" s="15"/>
      <c r="E39" s="32"/>
    </row>
    <row r="40" spans="1:5" ht="12.75">
      <c r="A40" s="94" t="s">
        <v>37</v>
      </c>
      <c r="B40" s="91"/>
      <c r="C40" s="91"/>
      <c r="D40" s="91"/>
      <c r="E40" s="32"/>
    </row>
    <row r="41" spans="1:5" ht="12.75" outlineLevel="1">
      <c r="A41" s="81" t="s">
        <v>7</v>
      </c>
      <c r="B41" s="83"/>
      <c r="C41" s="83"/>
      <c r="D41" s="83"/>
      <c r="E41" s="32"/>
    </row>
    <row r="42" spans="1:5" ht="12.75" outlineLevel="1">
      <c r="A42" s="20"/>
      <c r="B42" s="20"/>
      <c r="C42" s="20"/>
      <c r="D42" s="35">
        <v>0</v>
      </c>
      <c r="E42" s="32"/>
    </row>
    <row r="43" spans="1:5" ht="12.75" outlineLevel="1">
      <c r="A43" s="21"/>
      <c r="B43" s="21"/>
      <c r="C43" s="21"/>
      <c r="D43" s="35">
        <v>0</v>
      </c>
      <c r="E43" s="32"/>
    </row>
    <row r="44" spans="1:5" ht="12.75" outlineLevel="1">
      <c r="A44" s="4">
        <v>0</v>
      </c>
      <c r="B44" s="29" t="e">
        <f>D44/A44</f>
        <v>#DIV/0!</v>
      </c>
      <c r="C44" s="2"/>
      <c r="D44" s="3">
        <f>SUM(D42:D43)</f>
        <v>0</v>
      </c>
      <c r="E44" s="32"/>
    </row>
    <row r="45" spans="1:5" ht="12.75" outlineLevel="1">
      <c r="A45" s="81" t="s">
        <v>38</v>
      </c>
      <c r="B45" s="83"/>
      <c r="C45" s="83"/>
      <c r="D45" s="83"/>
      <c r="E45" s="32"/>
    </row>
    <row r="46" spans="1:5" ht="12.75" outlineLevel="1">
      <c r="A46" s="20"/>
      <c r="B46" s="20"/>
      <c r="C46" s="20"/>
      <c r="D46" s="35">
        <v>0</v>
      </c>
      <c r="E46" s="32"/>
    </row>
    <row r="47" spans="1:5" ht="12.75" outlineLevel="1">
      <c r="A47" s="21"/>
      <c r="B47" s="21"/>
      <c r="C47" s="21"/>
      <c r="D47" s="35">
        <v>0</v>
      </c>
      <c r="E47" s="32"/>
    </row>
    <row r="48" spans="1:5" ht="12.75" outlineLevel="1">
      <c r="A48" s="4">
        <v>0</v>
      </c>
      <c r="B48" s="29" t="e">
        <f>D48/A48</f>
        <v>#DIV/0!</v>
      </c>
      <c r="C48" s="2"/>
      <c r="D48" s="3">
        <f>SUM(D46:D47)</f>
        <v>0</v>
      </c>
      <c r="E48" s="32"/>
    </row>
    <row r="49" spans="1:5" ht="12.75" outlineLevel="1">
      <c r="A49" s="81" t="s">
        <v>39</v>
      </c>
      <c r="B49" s="83"/>
      <c r="C49" s="83"/>
      <c r="D49" s="83"/>
      <c r="E49" s="32"/>
    </row>
    <row r="50" spans="1:5" ht="12.75" outlineLevel="1">
      <c r="A50" s="20"/>
      <c r="B50" s="20"/>
      <c r="C50" s="20"/>
      <c r="D50" s="35">
        <v>0</v>
      </c>
      <c r="E50" s="32"/>
    </row>
    <row r="51" spans="1:5" ht="12.75" outlineLevel="1">
      <c r="A51" s="21"/>
      <c r="B51" s="21"/>
      <c r="C51" s="21"/>
      <c r="D51" s="35">
        <v>0</v>
      </c>
      <c r="E51" s="32"/>
    </row>
    <row r="52" spans="1:5" ht="12.75" outlineLevel="1">
      <c r="A52" s="4">
        <v>0</v>
      </c>
      <c r="B52" s="29" t="e">
        <f>D52/A52</f>
        <v>#DIV/0!</v>
      </c>
      <c r="C52" s="2"/>
      <c r="D52" s="3">
        <f>SUM(D50:D51)</f>
        <v>0</v>
      </c>
      <c r="E52" s="32"/>
    </row>
    <row r="53" spans="1:5" ht="12.75" outlineLevel="1">
      <c r="A53" s="81" t="s">
        <v>40</v>
      </c>
      <c r="B53" s="83"/>
      <c r="C53" s="83"/>
      <c r="D53" s="83"/>
      <c r="E53" s="32"/>
    </row>
    <row r="54" spans="1:5" ht="12.75" outlineLevel="1">
      <c r="A54" s="20"/>
      <c r="B54" s="20"/>
      <c r="C54" s="20"/>
      <c r="D54" s="35">
        <v>0</v>
      </c>
      <c r="E54" s="32"/>
    </row>
    <row r="55" spans="1:5" ht="12.75" outlineLevel="1">
      <c r="A55" s="21"/>
      <c r="B55" s="21"/>
      <c r="C55" s="21"/>
      <c r="D55" s="35">
        <v>0</v>
      </c>
      <c r="E55" s="32"/>
    </row>
    <row r="56" spans="1:5" ht="12.75" outlineLevel="1">
      <c r="A56" s="4">
        <v>0</v>
      </c>
      <c r="B56" s="29" t="e">
        <f>D56/A56</f>
        <v>#DIV/0!</v>
      </c>
      <c r="C56" s="2"/>
      <c r="D56" s="3">
        <f>SUM(D54:D55)</f>
        <v>0</v>
      </c>
      <c r="E56" s="32"/>
    </row>
    <row r="57" spans="1:5" ht="12.75">
      <c r="A57" s="26">
        <f>SUM(A56,A52,A48,A44)</f>
        <v>0</v>
      </c>
      <c r="B57" s="30" t="e">
        <f>D57/A57</f>
        <v>#DIV/0!</v>
      </c>
      <c r="C57" s="27"/>
      <c r="D57" s="24">
        <f>SUM(D56,D52,D48,D44)</f>
        <v>0</v>
      </c>
      <c r="E57" s="32"/>
    </row>
    <row r="58" spans="1:5" ht="12.75">
      <c r="A58" s="15"/>
      <c r="B58" s="15"/>
      <c r="C58" s="15"/>
      <c r="D58" s="15"/>
      <c r="E58" s="32"/>
    </row>
    <row r="59" spans="1:5" ht="12.75">
      <c r="A59" s="94" t="s">
        <v>41</v>
      </c>
      <c r="B59" s="82"/>
      <c r="C59" s="82"/>
      <c r="D59" s="82"/>
      <c r="E59" s="32"/>
    </row>
    <row r="60" spans="1:5" ht="12.75" outlineLevel="1">
      <c r="A60" s="90" t="s">
        <v>42</v>
      </c>
      <c r="B60" s="82"/>
      <c r="C60" s="82"/>
      <c r="D60" s="82"/>
      <c r="E60" s="32"/>
    </row>
    <row r="61" spans="1:5" ht="12.75" outlineLevel="1">
      <c r="A61" s="81" t="s">
        <v>8</v>
      </c>
      <c r="B61" s="82"/>
      <c r="C61" s="82"/>
      <c r="D61" s="82"/>
      <c r="E61" s="32"/>
    </row>
    <row r="62" spans="1:5" ht="12.75" outlineLevel="1">
      <c r="A62" s="20"/>
      <c r="B62" s="20"/>
      <c r="C62" s="20"/>
      <c r="D62" s="35">
        <v>0</v>
      </c>
      <c r="E62" s="32"/>
    </row>
    <row r="63" spans="1:5" ht="12.75" outlineLevel="1">
      <c r="A63" s="21"/>
      <c r="B63" s="21"/>
      <c r="C63" s="21"/>
      <c r="D63" s="35">
        <v>0</v>
      </c>
      <c r="E63" s="32"/>
    </row>
    <row r="64" spans="1:5" ht="12.75" outlineLevel="1">
      <c r="A64" s="4">
        <v>0</v>
      </c>
      <c r="B64" s="29" t="e">
        <f>D64/A64</f>
        <v>#DIV/0!</v>
      </c>
      <c r="C64" s="2"/>
      <c r="D64" s="3">
        <f>SUM(D62:D63)</f>
        <v>0</v>
      </c>
      <c r="E64" s="32"/>
    </row>
    <row r="65" spans="1:5" ht="12.75" outlineLevel="1">
      <c r="A65" s="90" t="s">
        <v>48</v>
      </c>
      <c r="B65" s="91"/>
      <c r="C65" s="91"/>
      <c r="D65" s="91"/>
      <c r="E65" s="32"/>
    </row>
    <row r="66" spans="1:5" ht="12.75" outlineLevel="1">
      <c r="A66" s="81" t="s">
        <v>9</v>
      </c>
      <c r="B66" s="82"/>
      <c r="C66" s="82"/>
      <c r="D66" s="82"/>
      <c r="E66" s="32"/>
    </row>
    <row r="67" spans="1:5" ht="12.75" outlineLevel="1">
      <c r="A67" s="20"/>
      <c r="B67" s="20"/>
      <c r="C67" s="20"/>
      <c r="D67" s="35">
        <v>0</v>
      </c>
      <c r="E67" s="32"/>
    </row>
    <row r="68" spans="1:5" ht="12.75" outlineLevel="1">
      <c r="A68" s="21"/>
      <c r="B68" s="21"/>
      <c r="C68" s="21"/>
      <c r="D68" s="35">
        <v>0</v>
      </c>
      <c r="E68" s="32"/>
    </row>
    <row r="69" spans="1:5" ht="12.75" outlineLevel="1">
      <c r="A69" s="4">
        <v>0</v>
      </c>
      <c r="B69" s="29" t="e">
        <f>D69/A69</f>
        <v>#DIV/0!</v>
      </c>
      <c r="C69" s="2"/>
      <c r="D69" s="3">
        <f>SUM(D67:D68)</f>
        <v>0</v>
      </c>
      <c r="E69" s="32"/>
    </row>
    <row r="70" spans="1:5" ht="12.75" outlineLevel="1">
      <c r="A70" s="90" t="s">
        <v>49</v>
      </c>
      <c r="B70" s="91"/>
      <c r="C70" s="91"/>
      <c r="D70" s="91"/>
      <c r="E70" s="32"/>
    </row>
    <row r="71" spans="1:5" ht="12.75" outlineLevel="1">
      <c r="A71" s="81" t="s">
        <v>10</v>
      </c>
      <c r="B71" s="82"/>
      <c r="C71" s="82"/>
      <c r="D71" s="82"/>
      <c r="E71" s="32"/>
    </row>
    <row r="72" spans="1:5" ht="12.75" outlineLevel="1">
      <c r="A72" s="20"/>
      <c r="B72" s="20"/>
      <c r="C72" s="20"/>
      <c r="D72" s="35">
        <v>0</v>
      </c>
      <c r="E72" s="32"/>
    </row>
    <row r="73" spans="1:5" ht="12.75" outlineLevel="1">
      <c r="A73" s="21"/>
      <c r="B73" s="21"/>
      <c r="C73" s="21"/>
      <c r="D73" s="35">
        <v>0</v>
      </c>
      <c r="E73" s="32"/>
    </row>
    <row r="74" spans="1:5" ht="12.75" outlineLevel="1">
      <c r="A74" s="4">
        <v>0</v>
      </c>
      <c r="B74" s="29" t="e">
        <f>D74/A74</f>
        <v>#DIV/0!</v>
      </c>
      <c r="C74" s="2"/>
      <c r="D74" s="3">
        <f>SUM(D72:D73)</f>
        <v>0</v>
      </c>
      <c r="E74" s="32"/>
    </row>
    <row r="75" spans="1:5" ht="12.75">
      <c r="A75" s="26">
        <f>SUM(A74,A69,A64)</f>
        <v>0</v>
      </c>
      <c r="B75" s="30" t="e">
        <f>D75/A75</f>
        <v>#DIV/0!</v>
      </c>
      <c r="C75" s="27"/>
      <c r="D75" s="24">
        <f>SUM(D74,D69,D64)</f>
        <v>0</v>
      </c>
      <c r="E75" s="32"/>
    </row>
    <row r="76" spans="1:5" ht="12.75">
      <c r="A76" s="15"/>
      <c r="B76" s="15"/>
      <c r="C76" s="15"/>
      <c r="D76" s="15"/>
      <c r="E76" s="32"/>
    </row>
    <row r="77" spans="1:5" ht="12.75">
      <c r="A77" s="94" t="s">
        <v>43</v>
      </c>
      <c r="B77" s="82"/>
      <c r="C77" s="82"/>
      <c r="D77" s="82"/>
      <c r="E77" s="32"/>
    </row>
    <row r="78" spans="1:5" ht="12.75" outlineLevel="1">
      <c r="A78" s="90" t="s">
        <v>44</v>
      </c>
      <c r="B78" s="82"/>
      <c r="C78" s="82"/>
      <c r="D78" s="82"/>
      <c r="E78" s="32"/>
    </row>
    <row r="79" spans="1:5" ht="12.75" outlineLevel="1">
      <c r="A79" s="81" t="s">
        <v>11</v>
      </c>
      <c r="B79" s="82"/>
      <c r="C79" s="82"/>
      <c r="D79" s="82"/>
      <c r="E79" s="32"/>
    </row>
    <row r="80" spans="1:5" ht="12.75" outlineLevel="1">
      <c r="A80" s="20"/>
      <c r="B80" s="20"/>
      <c r="C80" s="20"/>
      <c r="D80" s="35">
        <v>0</v>
      </c>
      <c r="E80" s="32"/>
    </row>
    <row r="81" spans="1:5" ht="12.75" outlineLevel="1">
      <c r="A81" s="21"/>
      <c r="B81" s="21"/>
      <c r="C81" s="21"/>
      <c r="D81" s="35">
        <v>0</v>
      </c>
      <c r="E81" s="32"/>
    </row>
    <row r="82" spans="1:5" ht="12.75" outlineLevel="1">
      <c r="A82" s="4">
        <v>0</v>
      </c>
      <c r="B82" s="29" t="e">
        <f>D82/A82</f>
        <v>#DIV/0!</v>
      </c>
      <c r="C82" s="2"/>
      <c r="D82" s="3">
        <f>SUM(D80:D81)</f>
        <v>0</v>
      </c>
      <c r="E82" s="32"/>
    </row>
    <row r="83" spans="1:5" ht="12.75" outlineLevel="1">
      <c r="A83" s="90" t="s">
        <v>45</v>
      </c>
      <c r="B83" s="91"/>
      <c r="C83" s="91"/>
      <c r="D83" s="91"/>
      <c r="E83" s="32"/>
    </row>
    <row r="84" spans="1:5" ht="12.75" outlineLevel="1">
      <c r="A84" s="81" t="s">
        <v>12</v>
      </c>
      <c r="B84" s="82"/>
      <c r="C84" s="82"/>
      <c r="D84" s="82"/>
      <c r="E84" s="32"/>
    </row>
    <row r="85" spans="1:5" ht="12.75" outlineLevel="1">
      <c r="A85" s="20"/>
      <c r="B85" s="20"/>
      <c r="C85" s="20"/>
      <c r="D85" s="35">
        <v>0</v>
      </c>
      <c r="E85" s="32"/>
    </row>
    <row r="86" spans="1:5" ht="12.75" outlineLevel="1">
      <c r="A86" s="21"/>
      <c r="B86" s="21"/>
      <c r="C86" s="21"/>
      <c r="D86" s="35">
        <v>0</v>
      </c>
      <c r="E86" s="32"/>
    </row>
    <row r="87" spans="1:5" ht="12.75" outlineLevel="1">
      <c r="A87" s="4">
        <v>0</v>
      </c>
      <c r="B87" s="29" t="e">
        <f>D87/A87</f>
        <v>#DIV/0!</v>
      </c>
      <c r="C87" s="2"/>
      <c r="D87" s="3">
        <f>SUM(D85:D86)</f>
        <v>0</v>
      </c>
      <c r="E87" s="32"/>
    </row>
    <row r="88" spans="1:5" ht="12.75" outlineLevel="1">
      <c r="A88" s="90" t="s">
        <v>46</v>
      </c>
      <c r="B88" s="91"/>
      <c r="C88" s="91"/>
      <c r="D88" s="91"/>
      <c r="E88" s="32"/>
    </row>
    <row r="89" spans="1:5" ht="12.75" outlineLevel="1">
      <c r="A89" s="81" t="s">
        <v>13</v>
      </c>
      <c r="B89" s="82"/>
      <c r="C89" s="82"/>
      <c r="D89" s="82"/>
      <c r="E89" s="32"/>
    </row>
    <row r="90" spans="1:5" ht="12.75" outlineLevel="1">
      <c r="A90" s="20"/>
      <c r="B90" s="20"/>
      <c r="C90" s="20"/>
      <c r="D90" s="35">
        <v>0</v>
      </c>
      <c r="E90" s="32"/>
    </row>
    <row r="91" spans="1:5" ht="12.75" outlineLevel="1">
      <c r="A91" s="21"/>
      <c r="B91" s="21"/>
      <c r="C91" s="21"/>
      <c r="D91" s="35">
        <v>0</v>
      </c>
      <c r="E91" s="32"/>
    </row>
    <row r="92" spans="1:5" ht="12.75" outlineLevel="1">
      <c r="A92" s="4">
        <v>0</v>
      </c>
      <c r="B92" s="29" t="e">
        <f>D92/A92</f>
        <v>#DIV/0!</v>
      </c>
      <c r="C92" s="2"/>
      <c r="D92" s="3">
        <f>SUM(D90:D91)</f>
        <v>0</v>
      </c>
      <c r="E92" s="32"/>
    </row>
    <row r="93" spans="1:5" ht="12.75">
      <c r="A93" s="26">
        <f>SUM(A92,A87,A82)</f>
        <v>0</v>
      </c>
      <c r="B93" s="30" t="e">
        <f>D93/A93</f>
        <v>#DIV/0!</v>
      </c>
      <c r="C93" s="27"/>
      <c r="D93" s="24">
        <f>SUM(D92,D87,D82)</f>
        <v>0</v>
      </c>
      <c r="E93" s="32"/>
    </row>
    <row r="94" spans="1:5" ht="12.75">
      <c r="A94" s="15"/>
      <c r="B94" s="15"/>
      <c r="C94" s="15"/>
      <c r="D94" s="15"/>
      <c r="E94" s="32"/>
    </row>
    <row r="95" spans="1:5" ht="12.75">
      <c r="A95" s="94" t="s">
        <v>47</v>
      </c>
      <c r="B95" s="91"/>
      <c r="C95" s="91"/>
      <c r="D95" s="91"/>
      <c r="E95" s="32"/>
    </row>
    <row r="96" spans="1:5" ht="12.75" outlineLevel="1">
      <c r="A96" s="90" t="s">
        <v>127</v>
      </c>
      <c r="B96" s="91"/>
      <c r="C96" s="91"/>
      <c r="D96" s="91"/>
      <c r="E96" s="32"/>
    </row>
    <row r="97" spans="1:5" ht="12.75" outlineLevel="1">
      <c r="A97" s="81" t="s">
        <v>52</v>
      </c>
      <c r="B97" s="82"/>
      <c r="C97" s="82"/>
      <c r="D97" s="82"/>
      <c r="E97" s="32"/>
    </row>
    <row r="98" spans="1:5" ht="12.75" outlineLevel="1">
      <c r="A98" s="20"/>
      <c r="B98" s="20"/>
      <c r="C98" s="20"/>
      <c r="D98" s="35">
        <v>0</v>
      </c>
      <c r="E98" s="32"/>
    </row>
    <row r="99" spans="1:5" ht="12.75" outlineLevel="1">
      <c r="A99" s="21"/>
      <c r="B99" s="21"/>
      <c r="C99" s="21"/>
      <c r="D99" s="36">
        <v>0</v>
      </c>
      <c r="E99" s="32"/>
    </row>
    <row r="100" spans="1:5" ht="12.75" outlineLevel="1">
      <c r="A100" s="4">
        <v>0</v>
      </c>
      <c r="B100" s="29" t="e">
        <f>D100/A100</f>
        <v>#DIV/0!</v>
      </c>
      <c r="C100" s="2"/>
      <c r="D100" s="3">
        <f>SUM(D98:D99)</f>
        <v>0</v>
      </c>
      <c r="E100" s="32"/>
    </row>
    <row r="101" spans="1:5" ht="12.75" outlineLevel="1">
      <c r="A101" s="90" t="s">
        <v>50</v>
      </c>
      <c r="B101" s="91"/>
      <c r="C101" s="91"/>
      <c r="D101" s="91"/>
      <c r="E101" s="32"/>
    </row>
    <row r="102" spans="1:5" ht="12.75" outlineLevel="1">
      <c r="A102" s="81" t="s">
        <v>53</v>
      </c>
      <c r="B102" s="83"/>
      <c r="C102" s="83"/>
      <c r="D102" s="83"/>
      <c r="E102" s="32"/>
    </row>
    <row r="103" spans="1:5" ht="12.75" outlineLevel="1">
      <c r="A103" s="20"/>
      <c r="B103" s="20"/>
      <c r="C103" s="20"/>
      <c r="D103" s="35">
        <v>0</v>
      </c>
      <c r="E103" s="32"/>
    </row>
    <row r="104" spans="1:5" ht="12.75" outlineLevel="1">
      <c r="A104" s="21"/>
      <c r="B104" s="21"/>
      <c r="C104" s="21"/>
      <c r="D104" s="35">
        <v>0</v>
      </c>
      <c r="E104" s="32"/>
    </row>
    <row r="105" spans="1:5" ht="12.75" outlineLevel="1">
      <c r="A105" s="4">
        <v>0</v>
      </c>
      <c r="B105" s="29" t="e">
        <f>D105/A105</f>
        <v>#DIV/0!</v>
      </c>
      <c r="C105" s="2"/>
      <c r="D105" s="3">
        <f>SUM(D103:D104)</f>
        <v>0</v>
      </c>
      <c r="E105" s="32"/>
    </row>
    <row r="106" spans="1:5" ht="12.75" outlineLevel="1">
      <c r="A106" s="90" t="s">
        <v>51</v>
      </c>
      <c r="B106" s="91"/>
      <c r="C106" s="91"/>
      <c r="D106" s="91"/>
      <c r="E106" s="32"/>
    </row>
    <row r="107" spans="1:5" ht="12.75" outlineLevel="1">
      <c r="A107" s="81" t="s">
        <v>54</v>
      </c>
      <c r="B107" s="83"/>
      <c r="C107" s="83"/>
      <c r="D107" s="83"/>
      <c r="E107" s="32"/>
    </row>
    <row r="108" spans="1:5" ht="12.75" outlineLevel="1">
      <c r="A108" s="20"/>
      <c r="B108" s="20"/>
      <c r="C108" s="20"/>
      <c r="D108" s="35">
        <v>0</v>
      </c>
      <c r="E108" s="32"/>
    </row>
    <row r="109" spans="1:5" ht="12.75" outlineLevel="1">
      <c r="A109" s="21"/>
      <c r="B109" s="21"/>
      <c r="C109" s="21"/>
      <c r="D109" s="35">
        <v>0</v>
      </c>
      <c r="E109" s="32"/>
    </row>
    <row r="110" spans="1:5" ht="12.75" outlineLevel="1">
      <c r="A110" s="4">
        <v>0</v>
      </c>
      <c r="B110" s="29" t="e">
        <f>D110/A110</f>
        <v>#DIV/0!</v>
      </c>
      <c r="C110" s="2"/>
      <c r="D110" s="3">
        <f>SUM(D108:D109)</f>
        <v>0</v>
      </c>
      <c r="E110" s="32"/>
    </row>
    <row r="111" spans="1:5" ht="12.75">
      <c r="A111" s="26">
        <f>SUM(A100,A105,A110)</f>
        <v>0</v>
      </c>
      <c r="B111" s="30" t="e">
        <f>D111/A111</f>
        <v>#DIV/0!</v>
      </c>
      <c r="C111" s="27"/>
      <c r="D111" s="24">
        <f>SUM(D100,D105,D110)</f>
        <v>0</v>
      </c>
      <c r="E111" s="32"/>
    </row>
    <row r="112" spans="1:5" ht="12.75">
      <c r="A112" s="15"/>
      <c r="B112" s="15"/>
      <c r="C112" s="15"/>
      <c r="D112" s="15"/>
      <c r="E112" s="32"/>
    </row>
    <row r="113" spans="1:5" ht="12.75">
      <c r="A113" s="94" t="s">
        <v>55</v>
      </c>
      <c r="B113" s="82"/>
      <c r="C113" s="82"/>
      <c r="D113" s="82"/>
      <c r="E113" s="32"/>
    </row>
    <row r="114" spans="1:5" ht="12.75" outlineLevel="1">
      <c r="A114" s="81" t="s">
        <v>56</v>
      </c>
      <c r="B114" s="82"/>
      <c r="C114" s="82"/>
      <c r="D114" s="82"/>
      <c r="E114" s="32"/>
    </row>
    <row r="115" spans="1:5" ht="12.75" outlineLevel="1">
      <c r="A115" s="20"/>
      <c r="B115" s="20"/>
      <c r="C115" s="20"/>
      <c r="D115" s="35">
        <v>0</v>
      </c>
      <c r="E115" s="32"/>
    </row>
    <row r="116" spans="1:5" ht="12.75" outlineLevel="1">
      <c r="A116" s="21"/>
      <c r="B116" s="21"/>
      <c r="C116" s="21"/>
      <c r="D116" s="35">
        <v>0</v>
      </c>
      <c r="E116" s="32"/>
    </row>
    <row r="117" spans="1:5" ht="12.75" outlineLevel="1">
      <c r="A117" s="4">
        <v>0</v>
      </c>
      <c r="B117" s="29" t="e">
        <f>D117/A117</f>
        <v>#DIV/0!</v>
      </c>
      <c r="C117" s="2"/>
      <c r="D117" s="3">
        <f>SUM(D115:D116)</f>
        <v>0</v>
      </c>
      <c r="E117" s="32"/>
    </row>
    <row r="118" spans="1:5" ht="12.75" outlineLevel="1">
      <c r="A118" s="81" t="s">
        <v>57</v>
      </c>
      <c r="B118" s="82"/>
      <c r="C118" s="82"/>
      <c r="D118" s="82"/>
      <c r="E118" s="32"/>
    </row>
    <row r="119" spans="1:5" ht="12.75" outlineLevel="1">
      <c r="A119" s="20"/>
      <c r="B119" s="20"/>
      <c r="C119" s="20"/>
      <c r="D119" s="35">
        <v>0</v>
      </c>
      <c r="E119" s="32"/>
    </row>
    <row r="120" spans="1:5" ht="12.75" outlineLevel="1">
      <c r="A120" s="21"/>
      <c r="B120" s="21"/>
      <c r="C120" s="21"/>
      <c r="D120" s="35">
        <v>0</v>
      </c>
      <c r="E120" s="32"/>
    </row>
    <row r="121" spans="1:5" ht="12.75" outlineLevel="1">
      <c r="A121" s="4">
        <v>0</v>
      </c>
      <c r="B121" s="29" t="e">
        <f>D121/A121</f>
        <v>#DIV/0!</v>
      </c>
      <c r="C121" s="2"/>
      <c r="D121" s="3">
        <f>SUM(D119:D120)</f>
        <v>0</v>
      </c>
      <c r="E121" s="32"/>
    </row>
    <row r="122" spans="1:5" ht="12.75">
      <c r="A122" s="26">
        <f>SUM(A121,A117)</f>
        <v>0</v>
      </c>
      <c r="B122" s="30" t="e">
        <f>D122/A122</f>
        <v>#DIV/0!</v>
      </c>
      <c r="C122" s="27"/>
      <c r="D122" s="24">
        <f>SUM(D121,D117)</f>
        <v>0</v>
      </c>
      <c r="E122" s="32"/>
    </row>
    <row r="123" spans="1:5" ht="12.75">
      <c r="A123" s="15"/>
      <c r="B123" s="15"/>
      <c r="C123" s="15"/>
      <c r="D123" s="15"/>
      <c r="E123" s="32"/>
    </row>
    <row r="124" spans="1:5" ht="12.75">
      <c r="A124" s="94" t="s">
        <v>58</v>
      </c>
      <c r="B124" s="91"/>
      <c r="C124" s="91"/>
      <c r="D124" s="91"/>
      <c r="E124" s="32"/>
    </row>
    <row r="125" spans="1:5" ht="12.75" outlineLevel="1">
      <c r="A125" s="90" t="s">
        <v>59</v>
      </c>
      <c r="B125" s="91"/>
      <c r="C125" s="91"/>
      <c r="D125" s="91"/>
      <c r="E125" s="32"/>
    </row>
    <row r="126" spans="1:5" ht="12.75" outlineLevel="1">
      <c r="A126" s="81" t="s">
        <v>61</v>
      </c>
      <c r="B126" s="83"/>
      <c r="C126" s="83"/>
      <c r="D126" s="83"/>
      <c r="E126" s="32"/>
    </row>
    <row r="127" spans="1:5" ht="12.75" outlineLevel="1">
      <c r="A127" s="20"/>
      <c r="B127" s="20"/>
      <c r="C127" s="20"/>
      <c r="D127" s="35">
        <v>0</v>
      </c>
      <c r="E127" s="32"/>
    </row>
    <row r="128" spans="1:5" ht="12.75" outlineLevel="1">
      <c r="A128" s="21"/>
      <c r="B128" s="21"/>
      <c r="C128" s="21"/>
      <c r="D128" s="36">
        <v>0</v>
      </c>
      <c r="E128" s="32"/>
    </row>
    <row r="129" spans="1:5" ht="12.75" outlineLevel="1">
      <c r="A129" s="4">
        <v>0</v>
      </c>
      <c r="B129" s="29" t="e">
        <f>D129/A129</f>
        <v>#DIV/0!</v>
      </c>
      <c r="C129" s="2"/>
      <c r="D129" s="3">
        <f>SUM(D127:D128)</f>
        <v>0</v>
      </c>
      <c r="E129" s="32"/>
    </row>
    <row r="130" spans="1:5" ht="12.75" outlineLevel="1">
      <c r="A130" s="81" t="s">
        <v>60</v>
      </c>
      <c r="B130" s="83"/>
      <c r="C130" s="83"/>
      <c r="D130" s="83"/>
      <c r="E130" s="32"/>
    </row>
    <row r="131" spans="1:5" ht="12.75" outlineLevel="1">
      <c r="A131" s="20"/>
      <c r="B131" s="20"/>
      <c r="C131" s="20"/>
      <c r="D131" s="35">
        <v>0</v>
      </c>
      <c r="E131" s="32"/>
    </row>
    <row r="132" spans="1:5" ht="12.75" outlineLevel="1">
      <c r="A132" s="21"/>
      <c r="B132" s="21"/>
      <c r="C132" s="21"/>
      <c r="D132" s="36">
        <v>0</v>
      </c>
      <c r="E132" s="32"/>
    </row>
    <row r="133" spans="1:5" ht="12.75" outlineLevel="1">
      <c r="A133" s="4">
        <v>0</v>
      </c>
      <c r="B133" s="29" t="e">
        <f>D133/A133</f>
        <v>#DIV/0!</v>
      </c>
      <c r="C133" s="2"/>
      <c r="D133" s="3">
        <f>SUM(D131:D132)</f>
        <v>0</v>
      </c>
      <c r="E133" s="32"/>
    </row>
    <row r="134" spans="1:5" ht="12.75" outlineLevel="1">
      <c r="A134" s="90" t="s">
        <v>62</v>
      </c>
      <c r="B134" s="91"/>
      <c r="C134" s="91"/>
      <c r="D134" s="91"/>
      <c r="E134" s="32"/>
    </row>
    <row r="135" spans="1:5" ht="12.75" outlineLevel="1">
      <c r="A135" s="81" t="s">
        <v>63</v>
      </c>
      <c r="B135" s="83"/>
      <c r="C135" s="83"/>
      <c r="D135" s="83"/>
      <c r="E135" s="32"/>
    </row>
    <row r="136" spans="1:5" ht="12.75" outlineLevel="1">
      <c r="A136" s="20"/>
      <c r="B136" s="20"/>
      <c r="C136" s="20"/>
      <c r="D136" s="35">
        <v>0</v>
      </c>
      <c r="E136" s="32"/>
    </row>
    <row r="137" spans="1:5" ht="12.75" outlineLevel="1">
      <c r="A137" s="21"/>
      <c r="B137" s="21"/>
      <c r="C137" s="21"/>
      <c r="D137" s="36">
        <v>0</v>
      </c>
      <c r="E137" s="32"/>
    </row>
    <row r="138" spans="1:5" ht="12.75" outlineLevel="1">
      <c r="A138" s="4">
        <v>0</v>
      </c>
      <c r="B138" s="29" t="e">
        <f>D138/A138</f>
        <v>#DIV/0!</v>
      </c>
      <c r="C138" s="2"/>
      <c r="D138" s="3">
        <f>SUM(D136:D137)</f>
        <v>0</v>
      </c>
      <c r="E138" s="32"/>
    </row>
    <row r="139" spans="1:5" ht="12.75">
      <c r="A139" s="26">
        <f>SUM(A129,A133,A138)</f>
        <v>0</v>
      </c>
      <c r="B139" s="30" t="e">
        <f>D139/A139</f>
        <v>#DIV/0!</v>
      </c>
      <c r="C139" s="27"/>
      <c r="D139" s="24">
        <f>SUM(D138,D129,D133)</f>
        <v>0</v>
      </c>
      <c r="E139" s="32"/>
    </row>
    <row r="140" spans="1:5" ht="12.75">
      <c r="A140" s="15"/>
      <c r="B140" s="15"/>
      <c r="C140" s="15"/>
      <c r="D140" s="15"/>
      <c r="E140" s="32"/>
    </row>
    <row r="141" spans="1:5" ht="12.75">
      <c r="A141" s="94" t="s">
        <v>64</v>
      </c>
      <c r="B141" s="82"/>
      <c r="C141" s="82"/>
      <c r="D141" s="82"/>
      <c r="E141" s="32"/>
    </row>
    <row r="142" spans="1:5" ht="12.75" outlineLevel="1">
      <c r="A142" s="81" t="s">
        <v>65</v>
      </c>
      <c r="B142" s="82"/>
      <c r="C142" s="82"/>
      <c r="D142" s="82"/>
      <c r="E142" s="32"/>
    </row>
    <row r="143" spans="1:5" ht="12.75" outlineLevel="1">
      <c r="A143" s="20"/>
      <c r="B143" s="20"/>
      <c r="C143" s="20"/>
      <c r="D143" s="35">
        <v>0</v>
      </c>
      <c r="E143" s="32"/>
    </row>
    <row r="144" spans="1:5" ht="12.75" outlineLevel="1">
      <c r="A144" s="21"/>
      <c r="B144" s="21"/>
      <c r="C144" s="21"/>
      <c r="D144" s="36">
        <v>0</v>
      </c>
      <c r="E144" s="32"/>
    </row>
    <row r="145" spans="1:5" ht="12.75" outlineLevel="1">
      <c r="A145" s="4">
        <v>0</v>
      </c>
      <c r="B145" s="29" t="e">
        <f>D145/A145</f>
        <v>#DIV/0!</v>
      </c>
      <c r="C145" s="2"/>
      <c r="D145" s="3">
        <f>SUM(D143:D144)</f>
        <v>0</v>
      </c>
      <c r="E145" s="32"/>
    </row>
    <row r="146" spans="1:5" ht="12.75" outlineLevel="1">
      <c r="A146" s="81" t="s">
        <v>66</v>
      </c>
      <c r="B146" s="82"/>
      <c r="C146" s="82"/>
      <c r="D146" s="82"/>
      <c r="E146" s="32"/>
    </row>
    <row r="147" spans="1:5" ht="12.75" outlineLevel="1">
      <c r="A147" s="20"/>
      <c r="B147" s="20"/>
      <c r="C147" s="20"/>
      <c r="D147" s="35">
        <v>0</v>
      </c>
      <c r="E147" s="32"/>
    </row>
    <row r="148" spans="1:5" ht="12.75" outlineLevel="1">
      <c r="A148" s="21"/>
      <c r="B148" s="21"/>
      <c r="C148" s="21"/>
      <c r="D148" s="36">
        <v>0</v>
      </c>
      <c r="E148" s="32"/>
    </row>
    <row r="149" spans="1:5" ht="12.75" outlineLevel="1">
      <c r="A149" s="4">
        <v>0</v>
      </c>
      <c r="B149" s="29" t="e">
        <f>D149/A149</f>
        <v>#DIV/0!</v>
      </c>
      <c r="C149" s="2"/>
      <c r="D149" s="3">
        <f>SUM(D147:D148)</f>
        <v>0</v>
      </c>
      <c r="E149" s="32"/>
    </row>
    <row r="150" spans="1:5" ht="12.75" outlineLevel="1">
      <c r="A150" s="81" t="s">
        <v>67</v>
      </c>
      <c r="B150" s="82"/>
      <c r="C150" s="82"/>
      <c r="D150" s="82"/>
      <c r="E150" s="32"/>
    </row>
    <row r="151" spans="1:5" ht="12.75" outlineLevel="1">
      <c r="A151" s="20"/>
      <c r="B151" s="20"/>
      <c r="C151" s="20"/>
      <c r="D151" s="35">
        <v>0</v>
      </c>
      <c r="E151" s="32"/>
    </row>
    <row r="152" spans="1:5" ht="12.75" outlineLevel="1">
      <c r="A152" s="21"/>
      <c r="B152" s="21"/>
      <c r="C152" s="21"/>
      <c r="D152" s="36">
        <v>0</v>
      </c>
      <c r="E152" s="32"/>
    </row>
    <row r="153" spans="1:5" ht="12.75" outlineLevel="1">
      <c r="A153" s="4">
        <v>0</v>
      </c>
      <c r="B153" s="29" t="e">
        <f>D153/A153</f>
        <v>#DIV/0!</v>
      </c>
      <c r="C153" s="2"/>
      <c r="D153" s="3">
        <f>SUM(D151:D152)</f>
        <v>0</v>
      </c>
      <c r="E153" s="32"/>
    </row>
    <row r="154" spans="1:5" ht="12.75">
      <c r="A154" s="26">
        <f>SUM(A153,A149,A145)</f>
        <v>0</v>
      </c>
      <c r="B154" s="30" t="e">
        <f>D154/A154</f>
        <v>#DIV/0!</v>
      </c>
      <c r="C154" s="27"/>
      <c r="D154" s="24">
        <f>SUM(D153,D149,D145)</f>
        <v>0</v>
      </c>
      <c r="E154" s="32"/>
    </row>
    <row r="155" spans="1:5" ht="12.75">
      <c r="A155" s="15"/>
      <c r="B155" s="15"/>
      <c r="C155" s="15"/>
      <c r="D155" s="15"/>
      <c r="E155" s="32"/>
    </row>
    <row r="156" spans="1:5" ht="12.75">
      <c r="A156" s="94" t="s">
        <v>68</v>
      </c>
      <c r="B156" s="82"/>
      <c r="C156" s="82"/>
      <c r="D156" s="82"/>
      <c r="E156" s="32"/>
    </row>
    <row r="157" spans="1:5" ht="12.75" outlineLevel="1">
      <c r="A157" s="81" t="s">
        <v>69</v>
      </c>
      <c r="B157" s="82"/>
      <c r="C157" s="82"/>
      <c r="D157" s="82"/>
      <c r="E157" s="32"/>
    </row>
    <row r="158" spans="1:5" ht="12.75" outlineLevel="1">
      <c r="A158" s="20"/>
      <c r="B158" s="20"/>
      <c r="C158" s="20"/>
      <c r="D158" s="35">
        <v>0</v>
      </c>
      <c r="E158" s="32"/>
    </row>
    <row r="159" spans="1:5" ht="12.75" outlineLevel="1">
      <c r="A159" s="21"/>
      <c r="B159" s="21"/>
      <c r="C159" s="21"/>
      <c r="D159" s="36">
        <v>0</v>
      </c>
      <c r="E159" s="32"/>
    </row>
    <row r="160" spans="1:5" ht="12.75" outlineLevel="1">
      <c r="A160" s="4">
        <v>0</v>
      </c>
      <c r="B160" s="29" t="e">
        <f>D160/A160</f>
        <v>#DIV/0!</v>
      </c>
      <c r="C160" s="2"/>
      <c r="D160" s="3">
        <f>SUM(D158:D159)</f>
        <v>0</v>
      </c>
      <c r="E160" s="32"/>
    </row>
    <row r="161" spans="1:5" ht="12.75" outlineLevel="1">
      <c r="A161" s="81" t="s">
        <v>70</v>
      </c>
      <c r="B161" s="82"/>
      <c r="C161" s="82"/>
      <c r="D161" s="82"/>
      <c r="E161" s="32"/>
    </row>
    <row r="162" spans="1:5" ht="12.75" outlineLevel="1">
      <c r="A162" s="20"/>
      <c r="B162" s="20"/>
      <c r="C162" s="20"/>
      <c r="D162" s="35">
        <v>0</v>
      </c>
      <c r="E162" s="32"/>
    </row>
    <row r="163" spans="1:5" ht="12.75" outlineLevel="1">
      <c r="A163" s="21"/>
      <c r="B163" s="21"/>
      <c r="C163" s="21"/>
      <c r="D163" s="36">
        <v>0</v>
      </c>
      <c r="E163" s="32"/>
    </row>
    <row r="164" spans="1:5" ht="12.75" outlineLevel="1">
      <c r="A164" s="4">
        <v>0</v>
      </c>
      <c r="B164" s="29" t="e">
        <f>D164/A164</f>
        <v>#DIV/0!</v>
      </c>
      <c r="C164" s="2"/>
      <c r="D164" s="23">
        <f>SUM(D162:D163)</f>
        <v>0</v>
      </c>
      <c r="E164" s="32"/>
    </row>
    <row r="165" spans="1:5" ht="12.75" outlineLevel="1">
      <c r="A165" s="81" t="s">
        <v>71</v>
      </c>
      <c r="B165" s="82"/>
      <c r="C165" s="82"/>
      <c r="D165" s="82"/>
      <c r="E165" s="32"/>
    </row>
    <row r="166" spans="1:5" ht="12.75" outlineLevel="1">
      <c r="A166" s="20"/>
      <c r="B166" s="20"/>
      <c r="C166" s="20"/>
      <c r="D166" s="35">
        <v>0</v>
      </c>
      <c r="E166" s="32"/>
    </row>
    <row r="167" spans="1:5" ht="12.75" outlineLevel="1">
      <c r="A167" s="21"/>
      <c r="B167" s="21"/>
      <c r="C167" s="21"/>
      <c r="D167" s="36">
        <v>0</v>
      </c>
      <c r="E167" s="32"/>
    </row>
    <row r="168" spans="1:5" ht="12.75" outlineLevel="1">
      <c r="A168" s="4">
        <v>0</v>
      </c>
      <c r="B168" s="29" t="e">
        <f>D168/A168</f>
        <v>#DIV/0!</v>
      </c>
      <c r="C168" s="2"/>
      <c r="D168" s="23">
        <f>SUM(D166:D167)</f>
        <v>0</v>
      </c>
      <c r="E168" s="32"/>
    </row>
    <row r="169" spans="1:5" ht="12.75">
      <c r="A169" s="26">
        <f>SUM(A168,A164,A160)</f>
        <v>0</v>
      </c>
      <c r="B169" s="30" t="e">
        <f>D169/A169</f>
        <v>#DIV/0!</v>
      </c>
      <c r="C169" s="27"/>
      <c r="D169" s="24">
        <f>SUM(D168,D164,D160)</f>
        <v>0</v>
      </c>
      <c r="E169" s="32"/>
    </row>
    <row r="170" spans="1:5" ht="12.75">
      <c r="A170" s="15"/>
      <c r="B170" s="15"/>
      <c r="C170" s="15"/>
      <c r="D170" s="15"/>
      <c r="E170" s="32"/>
    </row>
    <row r="171" spans="1:5" ht="12.75">
      <c r="A171" s="84" t="s">
        <v>72</v>
      </c>
      <c r="B171" s="85"/>
      <c r="C171" s="85"/>
      <c r="D171" s="85"/>
      <c r="E171" s="32"/>
    </row>
    <row r="172" spans="1:5" ht="12.75">
      <c r="A172" s="24">
        <f>SUM(A169,A154,A139,A122,A111,A93,A75,A57,A38)</f>
        <v>0</v>
      </c>
      <c r="B172" s="31" t="e">
        <f>D172/A172</f>
        <v>#DIV/0!</v>
      </c>
      <c r="C172" s="25"/>
      <c r="D172" s="24">
        <f>SUM(D169,D154,D139,D122,D111,D93,D75,D57,D38)</f>
        <v>0</v>
      </c>
      <c r="E172" s="32"/>
    </row>
    <row r="173" spans="1:5" ht="12.75">
      <c r="A173" s="15"/>
      <c r="B173" s="15"/>
      <c r="C173" s="15"/>
      <c r="D173" s="15"/>
      <c r="E173" s="32"/>
    </row>
    <row r="174" spans="1:5" ht="12.75">
      <c r="A174" s="95" t="s">
        <v>73</v>
      </c>
      <c r="B174" s="96"/>
      <c r="C174" s="96"/>
      <c r="D174" s="96"/>
      <c r="E174" s="32"/>
    </row>
    <row r="175" spans="1:5" ht="12.75">
      <c r="A175" s="4">
        <v>0</v>
      </c>
      <c r="B175" s="27" t="s">
        <v>90</v>
      </c>
      <c r="C175" s="38" t="e">
        <f>D175/D172</f>
        <v>#DIV/0!</v>
      </c>
      <c r="D175" s="37">
        <v>0</v>
      </c>
      <c r="E175" s="32"/>
    </row>
    <row r="176" spans="1:5" ht="12.75">
      <c r="A176" s="15"/>
      <c r="B176" s="15"/>
      <c r="C176" s="15"/>
      <c r="D176" s="15"/>
      <c r="E176" s="15"/>
    </row>
    <row r="177" spans="1:5" ht="12.75">
      <c r="A177" s="84" t="s">
        <v>89</v>
      </c>
      <c r="B177" s="85"/>
      <c r="C177" s="85"/>
      <c r="D177" s="85"/>
      <c r="E177" s="15"/>
    </row>
    <row r="178" spans="1:5" ht="12.75">
      <c r="A178" s="24">
        <f>SUM(A172,A175)</f>
        <v>0</v>
      </c>
      <c r="B178" s="31" t="e">
        <f>D178/A178</f>
        <v>#DIV/0!</v>
      </c>
      <c r="C178" s="25"/>
      <c r="D178" s="24">
        <f>SUM(D172,D175)</f>
        <v>0</v>
      </c>
      <c r="E178" s="15"/>
    </row>
    <row r="179" spans="1:5" ht="12.75">
      <c r="A179" s="15"/>
      <c r="B179" s="15"/>
      <c r="C179" s="15"/>
      <c r="D179" s="15"/>
      <c r="E179" s="15"/>
    </row>
    <row r="180" spans="1:5" ht="12.75">
      <c r="A180" s="15"/>
      <c r="B180" s="15"/>
      <c r="C180" s="15"/>
      <c r="D180" s="15"/>
      <c r="E180" s="15"/>
    </row>
    <row r="181" spans="1:5" ht="12.75">
      <c r="A181" s="15"/>
      <c r="B181" s="15"/>
      <c r="C181" s="15"/>
      <c r="D181" s="15"/>
      <c r="E181" s="15"/>
    </row>
    <row r="182" spans="1:5" ht="12.75">
      <c r="A182" s="15"/>
      <c r="B182" s="15"/>
      <c r="C182" s="15"/>
      <c r="D182" s="15"/>
      <c r="E182" s="15"/>
    </row>
    <row r="183" spans="1:5" ht="12.75">
      <c r="A183" s="15"/>
      <c r="B183" s="15"/>
      <c r="C183" s="15"/>
      <c r="D183" s="15"/>
      <c r="E183" s="15"/>
    </row>
    <row r="184" spans="1:5" ht="12.75">
      <c r="A184" s="15"/>
      <c r="B184" s="15"/>
      <c r="C184" s="15"/>
      <c r="D184" s="15"/>
      <c r="E184" s="15"/>
    </row>
    <row r="185" spans="1:5" ht="12.75">
      <c r="A185" s="15"/>
      <c r="B185" s="15"/>
      <c r="C185" s="15"/>
      <c r="D185" s="15"/>
      <c r="E185" s="15"/>
    </row>
    <row r="186" spans="1:5" ht="12.75">
      <c r="A186" s="15"/>
      <c r="B186" s="15"/>
      <c r="C186" s="15"/>
      <c r="D186" s="15"/>
      <c r="E186" s="15"/>
    </row>
    <row r="187" spans="1:5" ht="12.75">
      <c r="A187" s="15"/>
      <c r="B187" s="15"/>
      <c r="C187" s="15"/>
      <c r="D187" s="15"/>
      <c r="E187" s="15"/>
    </row>
    <row r="188" spans="1:5" ht="12.75">
      <c r="A188" s="15"/>
      <c r="B188" s="15"/>
      <c r="C188" s="15"/>
      <c r="D188" s="15"/>
      <c r="E188" s="15"/>
    </row>
    <row r="189" spans="1:5" ht="12.75">
      <c r="A189" s="15"/>
      <c r="B189" s="15"/>
      <c r="C189" s="15"/>
      <c r="D189" s="15"/>
      <c r="E189" s="15"/>
    </row>
    <row r="190" spans="1:5" ht="12.75">
      <c r="A190" s="15"/>
      <c r="B190" s="15"/>
      <c r="C190" s="15"/>
      <c r="D190" s="15"/>
      <c r="E190" s="15"/>
    </row>
    <row r="191" spans="1:5" ht="12.75">
      <c r="A191" s="15"/>
      <c r="B191" s="15"/>
      <c r="C191" s="15"/>
      <c r="D191" s="15"/>
      <c r="E191" s="15"/>
    </row>
    <row r="192" spans="1:5" ht="12.75">
      <c r="A192" s="15"/>
      <c r="B192" s="15"/>
      <c r="C192" s="15"/>
      <c r="D192" s="15"/>
      <c r="E192" s="15"/>
    </row>
    <row r="193" spans="1:5" ht="12.75">
      <c r="A193" s="15"/>
      <c r="B193" s="15"/>
      <c r="C193" s="15"/>
      <c r="D193" s="15"/>
      <c r="E193" s="15"/>
    </row>
    <row r="194" spans="1:5" ht="12.75">
      <c r="A194" s="15"/>
      <c r="B194" s="15"/>
      <c r="C194" s="15"/>
      <c r="D194" s="15"/>
      <c r="E194" s="15"/>
    </row>
    <row r="195" spans="1:5" ht="12.75">
      <c r="A195" s="15"/>
      <c r="B195" s="15"/>
      <c r="C195" s="15"/>
      <c r="D195" s="15"/>
      <c r="E195" s="15"/>
    </row>
    <row r="196" spans="1:5" ht="12.75">
      <c r="A196" s="15"/>
      <c r="B196" s="15"/>
      <c r="C196" s="15"/>
      <c r="D196" s="15"/>
      <c r="E196" s="15"/>
    </row>
    <row r="197" spans="1:5" ht="12.75">
      <c r="A197" s="15"/>
      <c r="B197" s="15"/>
      <c r="C197" s="15"/>
      <c r="D197" s="15"/>
      <c r="E197" s="15"/>
    </row>
    <row r="198" spans="1:5" ht="12.75">
      <c r="A198" s="15"/>
      <c r="B198" s="15"/>
      <c r="C198" s="15"/>
      <c r="D198" s="15"/>
      <c r="E198" s="15"/>
    </row>
    <row r="199" spans="1:5" ht="12.75">
      <c r="A199" s="15"/>
      <c r="B199" s="15"/>
      <c r="C199" s="15"/>
      <c r="D199" s="15"/>
      <c r="E199" s="15"/>
    </row>
    <row r="200" spans="1:5" ht="12.75">
      <c r="A200" s="15"/>
      <c r="B200" s="15"/>
      <c r="C200" s="15"/>
      <c r="D200" s="15"/>
      <c r="E200" s="15"/>
    </row>
    <row r="201" spans="1:5" ht="12.75">
      <c r="A201" s="15"/>
      <c r="B201" s="15"/>
      <c r="C201" s="15"/>
      <c r="D201" s="15"/>
      <c r="E201" s="15"/>
    </row>
    <row r="202" spans="1:5" ht="12.75">
      <c r="A202" s="15"/>
      <c r="B202" s="15"/>
      <c r="C202" s="15"/>
      <c r="D202" s="15"/>
      <c r="E202" s="15"/>
    </row>
    <row r="203" spans="1:5" ht="12.75">
      <c r="A203" s="15"/>
      <c r="B203" s="15"/>
      <c r="C203" s="15"/>
      <c r="D203" s="15"/>
      <c r="E203" s="15"/>
    </row>
    <row r="204" spans="1:5" ht="12.75">
      <c r="A204" s="15"/>
      <c r="B204" s="15"/>
      <c r="C204" s="15"/>
      <c r="D204" s="15"/>
      <c r="E204" s="15"/>
    </row>
    <row r="205" spans="1:5" ht="12.75">
      <c r="A205" s="15"/>
      <c r="B205" s="15"/>
      <c r="C205" s="15"/>
      <c r="D205" s="15"/>
      <c r="E205" s="15"/>
    </row>
    <row r="206" spans="1:5" ht="12.75">
      <c r="A206" s="15"/>
      <c r="B206" s="15"/>
      <c r="C206" s="15"/>
      <c r="D206" s="15"/>
      <c r="E206" s="15"/>
    </row>
    <row r="207" spans="1:5" ht="12.75">
      <c r="A207" s="15"/>
      <c r="B207" s="15"/>
      <c r="C207" s="15"/>
      <c r="D207" s="15"/>
      <c r="E207" s="15"/>
    </row>
    <row r="208" spans="1:5" ht="12.75">
      <c r="A208" s="15"/>
      <c r="B208" s="15"/>
      <c r="C208" s="15"/>
      <c r="D208" s="15"/>
      <c r="E208" s="15"/>
    </row>
    <row r="209" spans="1:5" ht="12.75">
      <c r="A209" s="15"/>
      <c r="B209" s="15"/>
      <c r="C209" s="15"/>
      <c r="D209" s="15"/>
      <c r="E209" s="15"/>
    </row>
    <row r="210" spans="1:5" ht="12.75">
      <c r="A210" s="15"/>
      <c r="B210" s="15"/>
      <c r="C210" s="15"/>
      <c r="D210" s="15"/>
      <c r="E210" s="15"/>
    </row>
    <row r="211" spans="1:5" ht="12.75">
      <c r="A211" s="15"/>
      <c r="B211" s="15"/>
      <c r="C211" s="15"/>
      <c r="D211" s="15"/>
      <c r="E211" s="15"/>
    </row>
    <row r="212" spans="1:5" ht="12.75">
      <c r="A212" s="15"/>
      <c r="B212" s="15"/>
      <c r="C212" s="15"/>
      <c r="D212" s="15"/>
      <c r="E212" s="15"/>
    </row>
    <row r="213" spans="1:5" ht="12.75">
      <c r="A213" s="15"/>
      <c r="B213" s="15"/>
      <c r="C213" s="15"/>
      <c r="D213" s="15"/>
      <c r="E213" s="15"/>
    </row>
    <row r="214" spans="1:5" ht="12.75">
      <c r="A214" s="15"/>
      <c r="B214" s="15"/>
      <c r="C214" s="15"/>
      <c r="D214" s="15"/>
      <c r="E214" s="15"/>
    </row>
    <row r="215" spans="1:5" ht="12.75">
      <c r="A215" s="15"/>
      <c r="B215" s="15"/>
      <c r="C215" s="15"/>
      <c r="D215" s="15"/>
      <c r="E215" s="15"/>
    </row>
    <row r="216" spans="1:5" ht="12.75">
      <c r="A216" s="15"/>
      <c r="B216" s="15"/>
      <c r="C216" s="15"/>
      <c r="D216" s="15"/>
      <c r="E216" s="15"/>
    </row>
    <row r="217" spans="1:5" ht="12.75">
      <c r="A217" s="15"/>
      <c r="B217" s="15"/>
      <c r="C217" s="15"/>
      <c r="D217" s="15"/>
      <c r="E217" s="15"/>
    </row>
    <row r="218" spans="1:5" ht="12.75">
      <c r="A218" s="15"/>
      <c r="B218" s="15"/>
      <c r="C218" s="15"/>
      <c r="D218" s="15"/>
      <c r="E218" s="15"/>
    </row>
    <row r="219" spans="1:5" ht="12.75">
      <c r="A219" s="15"/>
      <c r="B219" s="15"/>
      <c r="C219" s="15"/>
      <c r="D219" s="15"/>
      <c r="E219" s="15"/>
    </row>
    <row r="220" spans="1:5" ht="12.75">
      <c r="A220" s="15"/>
      <c r="B220" s="15"/>
      <c r="C220" s="15"/>
      <c r="D220" s="15"/>
      <c r="E220" s="15"/>
    </row>
    <row r="221" spans="1:5" ht="12.75">
      <c r="A221" s="15"/>
      <c r="B221" s="15"/>
      <c r="C221" s="15"/>
      <c r="D221" s="15"/>
      <c r="E221" s="15"/>
    </row>
    <row r="222" spans="1:5" ht="12.75">
      <c r="A222" s="15"/>
      <c r="B222" s="15"/>
      <c r="C222" s="15"/>
      <c r="D222" s="15"/>
      <c r="E222" s="15"/>
    </row>
    <row r="223" spans="1:5" ht="12.75">
      <c r="A223" s="15"/>
      <c r="B223" s="15"/>
      <c r="C223" s="15"/>
      <c r="D223" s="15"/>
      <c r="E223" s="15"/>
    </row>
    <row r="224" spans="1:5" ht="12.75">
      <c r="A224" s="15"/>
      <c r="B224" s="15"/>
      <c r="C224" s="15"/>
      <c r="D224" s="15"/>
      <c r="E224" s="15"/>
    </row>
    <row r="225" spans="1:5" ht="12.75">
      <c r="A225" s="15"/>
      <c r="B225" s="15"/>
      <c r="C225" s="15"/>
      <c r="D225" s="15"/>
      <c r="E225" s="15"/>
    </row>
    <row r="226" spans="1:5" ht="12.75">
      <c r="A226" s="15"/>
      <c r="B226" s="15"/>
      <c r="C226" s="15"/>
      <c r="D226" s="15"/>
      <c r="E226" s="15"/>
    </row>
    <row r="227" spans="1:5" ht="12.75">
      <c r="A227" s="15"/>
      <c r="B227" s="15"/>
      <c r="C227" s="15"/>
      <c r="D227" s="15"/>
      <c r="E227" s="15"/>
    </row>
    <row r="228" spans="1:5" ht="12.75">
      <c r="A228" s="15"/>
      <c r="B228" s="15"/>
      <c r="C228" s="15"/>
      <c r="D228" s="15"/>
      <c r="E228" s="15"/>
    </row>
    <row r="229" spans="1:5" ht="12.75">
      <c r="A229" s="15"/>
      <c r="B229" s="15"/>
      <c r="C229" s="15"/>
      <c r="D229" s="15"/>
      <c r="E229" s="15"/>
    </row>
    <row r="230" spans="1:5" ht="12.75">
      <c r="A230" s="15"/>
      <c r="B230" s="15"/>
      <c r="C230" s="15"/>
      <c r="D230" s="15"/>
      <c r="E230" s="15"/>
    </row>
    <row r="231" spans="1:5" ht="12.75">
      <c r="A231" s="15"/>
      <c r="B231" s="15"/>
      <c r="C231" s="15"/>
      <c r="D231" s="15"/>
      <c r="E231" s="15"/>
    </row>
    <row r="232" spans="1:5" ht="12.75">
      <c r="A232" s="15"/>
      <c r="B232" s="15"/>
      <c r="C232" s="15"/>
      <c r="D232" s="15"/>
      <c r="E232" s="15"/>
    </row>
    <row r="233" spans="1:5" ht="12.75">
      <c r="A233" s="15"/>
      <c r="B233" s="15"/>
      <c r="C233" s="15"/>
      <c r="D233" s="15"/>
      <c r="E233" s="15"/>
    </row>
    <row r="234" spans="1:5" ht="12.75">
      <c r="A234" s="15"/>
      <c r="B234" s="15"/>
      <c r="C234" s="15"/>
      <c r="D234" s="15"/>
      <c r="E234" s="15"/>
    </row>
    <row r="235" spans="1:5" ht="12.75">
      <c r="A235" s="15"/>
      <c r="B235" s="15"/>
      <c r="C235" s="15"/>
      <c r="D235" s="15"/>
      <c r="E235" s="15"/>
    </row>
    <row r="236" spans="1:5" ht="12.75">
      <c r="A236" s="15"/>
      <c r="B236" s="15"/>
      <c r="C236" s="15"/>
      <c r="D236" s="15"/>
      <c r="E236" s="15"/>
    </row>
    <row r="237" spans="1:5" ht="12.75">
      <c r="A237" s="15"/>
      <c r="B237" s="15"/>
      <c r="C237" s="15"/>
      <c r="D237" s="15"/>
      <c r="E237" s="15"/>
    </row>
    <row r="238" spans="1:5" ht="12.75">
      <c r="A238" s="15"/>
      <c r="B238" s="15"/>
      <c r="C238" s="15"/>
      <c r="D238" s="15"/>
      <c r="E238" s="15"/>
    </row>
    <row r="239" spans="1:5" ht="12.75">
      <c r="A239" s="15"/>
      <c r="B239" s="15"/>
      <c r="C239" s="15"/>
      <c r="D239" s="15"/>
      <c r="E239" s="15"/>
    </row>
    <row r="240" spans="1:5" ht="12.75">
      <c r="A240" s="15"/>
      <c r="B240" s="15"/>
      <c r="C240" s="15"/>
      <c r="D240" s="15"/>
      <c r="E240" s="15"/>
    </row>
    <row r="241" spans="1:5" ht="12.75">
      <c r="A241" s="15"/>
      <c r="B241" s="15"/>
      <c r="C241" s="15"/>
      <c r="D241" s="15"/>
      <c r="E241" s="15"/>
    </row>
    <row r="242" spans="1:5" ht="12.75">
      <c r="A242" s="15"/>
      <c r="B242" s="15"/>
      <c r="C242" s="15"/>
      <c r="D242" s="15"/>
      <c r="E242" s="15"/>
    </row>
    <row r="243" spans="1:5" ht="12.75">
      <c r="A243" s="15"/>
      <c r="B243" s="15"/>
      <c r="C243" s="15"/>
      <c r="D243" s="15"/>
      <c r="E243" s="15"/>
    </row>
    <row r="244" spans="1:5" ht="12.75">
      <c r="A244" s="15"/>
      <c r="B244" s="15"/>
      <c r="C244" s="15"/>
      <c r="D244" s="15"/>
      <c r="E244" s="15"/>
    </row>
    <row r="245" spans="1:5" ht="12.75">
      <c r="A245" s="15"/>
      <c r="B245" s="15"/>
      <c r="C245" s="15"/>
      <c r="D245" s="15"/>
      <c r="E245" s="15"/>
    </row>
    <row r="246" spans="1:5" ht="12.75">
      <c r="A246" s="15"/>
      <c r="B246" s="15"/>
      <c r="C246" s="15"/>
      <c r="D246" s="15"/>
      <c r="E246" s="15"/>
    </row>
    <row r="247" spans="1:5" ht="12.75">
      <c r="A247" s="15"/>
      <c r="B247" s="15"/>
      <c r="C247" s="15"/>
      <c r="D247" s="15"/>
      <c r="E247" s="15"/>
    </row>
    <row r="248" spans="1:5" ht="12.75">
      <c r="A248" s="15"/>
      <c r="B248" s="15"/>
      <c r="C248" s="15"/>
      <c r="D248" s="15"/>
      <c r="E248" s="15"/>
    </row>
    <row r="249" spans="1:5" ht="12.75">
      <c r="A249" s="15"/>
      <c r="B249" s="15"/>
      <c r="C249" s="15"/>
      <c r="D249" s="15"/>
      <c r="E249" s="15"/>
    </row>
    <row r="250" spans="1:5" ht="12.75">
      <c r="A250" s="15"/>
      <c r="B250" s="15"/>
      <c r="C250" s="15"/>
      <c r="D250" s="15"/>
      <c r="E250" s="15"/>
    </row>
    <row r="251" spans="1:5" ht="12.75">
      <c r="A251" s="15"/>
      <c r="B251" s="15"/>
      <c r="C251" s="15"/>
      <c r="D251" s="15"/>
      <c r="E251" s="15"/>
    </row>
    <row r="252" spans="1:5" ht="12.75">
      <c r="A252" s="15"/>
      <c r="B252" s="15"/>
      <c r="C252" s="15"/>
      <c r="D252" s="15"/>
      <c r="E252" s="15"/>
    </row>
    <row r="253" spans="1:5" ht="12.75">
      <c r="A253" s="15"/>
      <c r="B253" s="15"/>
      <c r="C253" s="15"/>
      <c r="D253" s="15"/>
      <c r="E253" s="15"/>
    </row>
    <row r="254" spans="1:5" ht="12.75">
      <c r="A254" s="15"/>
      <c r="B254" s="15"/>
      <c r="C254" s="15"/>
      <c r="D254" s="15"/>
      <c r="E254" s="15"/>
    </row>
    <row r="255" spans="1:5" ht="12.75">
      <c r="A255" s="15"/>
      <c r="B255" s="15"/>
      <c r="C255" s="15"/>
      <c r="D255" s="15"/>
      <c r="E255" s="15"/>
    </row>
    <row r="256" spans="1:5" ht="12.75">
      <c r="A256" s="15"/>
      <c r="B256" s="15"/>
      <c r="C256" s="15"/>
      <c r="D256" s="15"/>
      <c r="E256" s="15"/>
    </row>
    <row r="257" spans="1:5" ht="12.75">
      <c r="A257" s="15"/>
      <c r="B257" s="15"/>
      <c r="C257" s="15"/>
      <c r="D257" s="15"/>
      <c r="E257" s="15"/>
    </row>
    <row r="258" spans="1:5" ht="12.75">
      <c r="A258" s="15"/>
      <c r="B258" s="15"/>
      <c r="C258" s="15"/>
      <c r="D258" s="15"/>
      <c r="E258" s="15"/>
    </row>
    <row r="259" spans="1:5" ht="12.75">
      <c r="A259" s="15"/>
      <c r="B259" s="15"/>
      <c r="C259" s="15"/>
      <c r="D259" s="15"/>
      <c r="E259" s="15"/>
    </row>
    <row r="260" spans="1:5" ht="12.75">
      <c r="A260" s="15"/>
      <c r="B260" s="15"/>
      <c r="C260" s="15"/>
      <c r="D260" s="15"/>
      <c r="E260" s="15"/>
    </row>
    <row r="261" spans="1:5" ht="12.75">
      <c r="A261" s="15"/>
      <c r="B261" s="15"/>
      <c r="C261" s="15"/>
      <c r="D261" s="15"/>
      <c r="E261" s="15"/>
    </row>
    <row r="262" spans="1:5" ht="12.75">
      <c r="A262" s="15"/>
      <c r="B262" s="15"/>
      <c r="C262" s="15"/>
      <c r="D262" s="15"/>
      <c r="E262" s="15"/>
    </row>
    <row r="263" spans="1:5" ht="12.75">
      <c r="A263" s="15"/>
      <c r="B263" s="15"/>
      <c r="C263" s="15"/>
      <c r="D263" s="15"/>
      <c r="E263" s="15"/>
    </row>
    <row r="264" spans="1:5" ht="12.75">
      <c r="A264" s="15"/>
      <c r="B264" s="15"/>
      <c r="C264" s="15"/>
      <c r="D264" s="15"/>
      <c r="E264" s="15"/>
    </row>
    <row r="265" spans="1:5" ht="12.75">
      <c r="A265" s="15"/>
      <c r="B265" s="15"/>
      <c r="C265" s="15"/>
      <c r="D265" s="15"/>
      <c r="E265" s="15"/>
    </row>
    <row r="266" spans="1:5" ht="12.75">
      <c r="A266" s="15"/>
      <c r="B266" s="15"/>
      <c r="C266" s="15"/>
      <c r="D266" s="15"/>
      <c r="E266" s="15"/>
    </row>
    <row r="267" spans="1:5" ht="12.75">
      <c r="A267" s="15"/>
      <c r="B267" s="15"/>
      <c r="C267" s="15"/>
      <c r="D267" s="15"/>
      <c r="E267" s="15"/>
    </row>
    <row r="268" spans="1:5" ht="12.75">
      <c r="A268" s="15"/>
      <c r="B268" s="15"/>
      <c r="C268" s="15"/>
      <c r="D268" s="15"/>
      <c r="E268" s="15"/>
    </row>
    <row r="269" spans="1:5" ht="12.75">
      <c r="A269" s="15"/>
      <c r="B269" s="15"/>
      <c r="C269" s="15"/>
      <c r="D269" s="15"/>
      <c r="E269" s="15"/>
    </row>
    <row r="270" spans="1:5" ht="12.75">
      <c r="A270" s="15"/>
      <c r="B270" s="15"/>
      <c r="C270" s="15"/>
      <c r="D270" s="15"/>
      <c r="E270" s="15"/>
    </row>
    <row r="271" spans="1:5" ht="12.75">
      <c r="A271" s="15"/>
      <c r="B271" s="15"/>
      <c r="C271" s="15"/>
      <c r="D271" s="15"/>
      <c r="E271" s="15"/>
    </row>
    <row r="272" spans="1:5" ht="12.75">
      <c r="A272" s="15"/>
      <c r="B272" s="15"/>
      <c r="C272" s="15"/>
      <c r="D272" s="15"/>
      <c r="E272" s="15"/>
    </row>
    <row r="273" spans="1:5" ht="12.75">
      <c r="A273" s="15"/>
      <c r="B273" s="15"/>
      <c r="C273" s="15"/>
      <c r="D273" s="15"/>
      <c r="E273" s="15"/>
    </row>
    <row r="274" spans="1:5" ht="12.75">
      <c r="A274" s="15"/>
      <c r="B274" s="15"/>
      <c r="C274" s="15"/>
      <c r="D274" s="15"/>
      <c r="E274" s="15"/>
    </row>
    <row r="275" spans="1:5" ht="12.75">
      <c r="A275" s="15"/>
      <c r="B275" s="15"/>
      <c r="C275" s="15"/>
      <c r="D275" s="15"/>
      <c r="E275" s="15"/>
    </row>
    <row r="276" spans="1:5" ht="12.75">
      <c r="A276" s="15"/>
      <c r="B276" s="15"/>
      <c r="C276" s="15"/>
      <c r="D276" s="15"/>
      <c r="E276" s="15"/>
    </row>
    <row r="277" spans="1:5" ht="12.75">
      <c r="A277" s="15"/>
      <c r="B277" s="15"/>
      <c r="C277" s="15"/>
      <c r="D277" s="15"/>
      <c r="E277" s="15"/>
    </row>
    <row r="278" spans="1:5" ht="12.75">
      <c r="A278" s="15"/>
      <c r="B278" s="15"/>
      <c r="C278" s="15"/>
      <c r="D278" s="15"/>
      <c r="E278" s="15"/>
    </row>
    <row r="279" spans="1:5" ht="12.75">
      <c r="A279" s="15"/>
      <c r="B279" s="15"/>
      <c r="C279" s="15"/>
      <c r="D279" s="15"/>
      <c r="E279" s="15"/>
    </row>
    <row r="280" spans="1:5" ht="12.75">
      <c r="A280" s="15"/>
      <c r="B280" s="15"/>
      <c r="C280" s="15"/>
      <c r="D280" s="15"/>
      <c r="E280" s="15"/>
    </row>
    <row r="281" spans="1:5" ht="12.75">
      <c r="A281" s="15"/>
      <c r="B281" s="15"/>
      <c r="C281" s="15"/>
      <c r="D281" s="15"/>
      <c r="E281" s="15"/>
    </row>
    <row r="282" spans="1:5" ht="12.75">
      <c r="A282" s="15"/>
      <c r="B282" s="15"/>
      <c r="C282" s="15"/>
      <c r="D282" s="15"/>
      <c r="E282" s="15"/>
    </row>
    <row r="283" spans="1:5" ht="12.75">
      <c r="A283" s="15"/>
      <c r="B283" s="15"/>
      <c r="C283" s="15"/>
      <c r="D283" s="15"/>
      <c r="E283" s="15"/>
    </row>
    <row r="284" spans="1:5" ht="12.75">
      <c r="A284" s="15"/>
      <c r="B284" s="15"/>
      <c r="C284" s="15"/>
      <c r="D284" s="15"/>
      <c r="E284" s="15"/>
    </row>
    <row r="285" spans="1:5" ht="12.75">
      <c r="A285" s="15"/>
      <c r="B285" s="15"/>
      <c r="C285" s="15"/>
      <c r="D285" s="15"/>
      <c r="E285" s="15"/>
    </row>
    <row r="286" spans="1:5" ht="12.75">
      <c r="A286" s="15"/>
      <c r="B286" s="15"/>
      <c r="C286" s="15"/>
      <c r="D286" s="15"/>
      <c r="E286" s="15"/>
    </row>
  </sheetData>
  <sheetProtection/>
  <mergeCells count="61">
    <mergeCell ref="A130:D130"/>
    <mergeCell ref="A141:D141"/>
    <mergeCell ref="A142:D142"/>
    <mergeCell ref="A146:D146"/>
    <mergeCell ref="A134:D134"/>
    <mergeCell ref="A135:D135"/>
    <mergeCell ref="A150:D150"/>
    <mergeCell ref="A171:D171"/>
    <mergeCell ref="A174:D174"/>
    <mergeCell ref="A156:D156"/>
    <mergeCell ref="A157:D157"/>
    <mergeCell ref="A161:D161"/>
    <mergeCell ref="A165:D165"/>
    <mergeCell ref="A89:D89"/>
    <mergeCell ref="A95:D95"/>
    <mergeCell ref="A97:D97"/>
    <mergeCell ref="A102:D102"/>
    <mergeCell ref="A96:D96"/>
    <mergeCell ref="A101:D101"/>
    <mergeCell ref="A106:D106"/>
    <mergeCell ref="A125:D125"/>
    <mergeCell ref="A79:D79"/>
    <mergeCell ref="A83:D83"/>
    <mergeCell ref="A84:D84"/>
    <mergeCell ref="A88:D88"/>
    <mergeCell ref="A107:D107"/>
    <mergeCell ref="A124:D124"/>
    <mergeCell ref="A113:D113"/>
    <mergeCell ref="A114:D114"/>
    <mergeCell ref="A70:D70"/>
    <mergeCell ref="A71:D71"/>
    <mergeCell ref="A77:D77"/>
    <mergeCell ref="A78:D78"/>
    <mergeCell ref="A60:D60"/>
    <mergeCell ref="A61:D61"/>
    <mergeCell ref="A65:D65"/>
    <mergeCell ref="A66:D66"/>
    <mergeCell ref="A59:D59"/>
    <mergeCell ref="A41:D41"/>
    <mergeCell ref="A45:D45"/>
    <mergeCell ref="A49:D49"/>
    <mergeCell ref="A53:D53"/>
    <mergeCell ref="A7:B7"/>
    <mergeCell ref="A14:D14"/>
    <mergeCell ref="A12:D12"/>
    <mergeCell ref="A40:D40"/>
    <mergeCell ref="A34:D34"/>
    <mergeCell ref="A29:D29"/>
    <mergeCell ref="A21:D21"/>
    <mergeCell ref="A25:D25"/>
    <mergeCell ref="A30:D30"/>
    <mergeCell ref="A118:D118"/>
    <mergeCell ref="A126:D126"/>
    <mergeCell ref="A177:D177"/>
    <mergeCell ref="A1:D1"/>
    <mergeCell ref="A4:B4"/>
    <mergeCell ref="A20:D20"/>
    <mergeCell ref="A15:D15"/>
    <mergeCell ref="A16:D16"/>
    <mergeCell ref="A6:B6"/>
    <mergeCell ref="A5:B5"/>
  </mergeCells>
  <conditionalFormatting sqref="B178 B19 B28 B24 B37:B38 B33 B44 B48 B52 B57 B64 B69 B74:B75 B82 B87 B92:B93 B100 B105 B110:B111 B117 B121:B122 B129 B133 B138:B139 B145 B149 B153:B154 B160 B164 B168:B169 B172">
    <cfRule type="cellIs" priority="1" dxfId="0" operator="greaterThan" stopIfTrue="1">
      <formula>1.1</formula>
    </cfRule>
  </conditionalFormatting>
  <conditionalFormatting sqref="A175">
    <cfRule type="cellIs" priority="2" dxfId="0" operator="greaterThan" stopIfTrue="1">
      <formula>$A$172*0.07</formula>
    </cfRule>
  </conditionalFormatting>
  <conditionalFormatting sqref="C175">
    <cfRule type="cellIs" priority="3" dxfId="0" operator="greaterThan" stopIfTrue="1">
      <formula>0.07</formula>
    </cfRule>
  </conditionalFormatting>
  <printOptions horizontalCentered="1"/>
  <pageMargins left="0.7874015748031497" right="0.7874015748031497" top="0.984251968503937" bottom="0.984251968503937" header="0" footer="0.5118110236220472"/>
  <pageSetup horizontalDpi="600" verticalDpi="600" orientation="landscape" paperSize="9" r:id="rId2"/>
  <headerFooter alignWithMargins="0">
    <oddHeader>&amp;L   &amp;G&amp;R            &amp;G</oddHeader>
    <oddFooter>&amp;L&amp;D&amp;R&amp;P / &amp;N</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P76"/>
  <sheetViews>
    <sheetView workbookViewId="0" topLeftCell="A1">
      <selection activeCell="A23" sqref="A23"/>
    </sheetView>
  </sheetViews>
  <sheetFormatPr defaultColWidth="9.140625" defaultRowHeight="12.75"/>
  <cols>
    <col min="1" max="1" width="45.140625" style="0" customWidth="1"/>
    <col min="2" max="2" width="20.00390625" style="0" customWidth="1"/>
    <col min="3" max="3" width="10.00390625" style="0" customWidth="1"/>
    <col min="4" max="4" width="9.8515625" style="0" customWidth="1"/>
    <col min="5" max="16384" width="15.7109375" style="0" customWidth="1"/>
  </cols>
  <sheetData>
    <row r="1" spans="1:4" ht="15">
      <c r="A1" s="101" t="s">
        <v>74</v>
      </c>
      <c r="B1" s="101"/>
      <c r="C1" s="101"/>
      <c r="D1" s="101"/>
    </row>
    <row r="2" spans="1:3" ht="12.75">
      <c r="A2" s="1"/>
      <c r="B2" s="1"/>
      <c r="C2" s="1"/>
    </row>
    <row r="3" spans="1:4" ht="15">
      <c r="A3" s="101" t="s">
        <v>118</v>
      </c>
      <c r="B3" s="101"/>
      <c r="C3" s="101"/>
      <c r="D3" s="101"/>
    </row>
    <row r="4" spans="1:3" ht="12.75">
      <c r="A4" s="1"/>
      <c r="B4" s="1"/>
      <c r="C4" s="1"/>
    </row>
    <row r="5" spans="1:4" ht="12.75">
      <c r="A5" s="46" t="s">
        <v>17</v>
      </c>
      <c r="B5" s="102">
        <f>'Prohlášení o výdajích'!C4</f>
        <v>0</v>
      </c>
      <c r="C5" s="102"/>
      <c r="D5" s="102"/>
    </row>
    <row r="6" spans="1:4" ht="12.75">
      <c r="A6" s="47" t="s">
        <v>19</v>
      </c>
      <c r="B6" s="103">
        <f>'Prohlášení o výdajích'!C5</f>
        <v>0</v>
      </c>
      <c r="C6" s="104"/>
      <c r="D6" s="105"/>
    </row>
    <row r="7" spans="1:4" ht="12.75">
      <c r="A7" s="47" t="s">
        <v>18</v>
      </c>
      <c r="B7" s="100">
        <f>'Prohlášení o výdajích'!C6</f>
        <v>0</v>
      </c>
      <c r="C7" s="100"/>
      <c r="D7" s="100"/>
    </row>
    <row r="8" spans="1:4" ht="12.75" customHeight="1">
      <c r="A8" s="48" t="s">
        <v>33</v>
      </c>
      <c r="B8" s="100" t="str">
        <f>'Prohlášení o výdajích'!C7</f>
        <v>od …… / …… / 2011 do …… / …… / 2012</v>
      </c>
      <c r="C8" s="100"/>
      <c r="D8" s="100"/>
    </row>
    <row r="9" spans="1:3" ht="12.75">
      <c r="A9" s="49"/>
      <c r="B9" s="1"/>
      <c r="C9" s="1"/>
    </row>
    <row r="10" spans="1:3" ht="12.75">
      <c r="A10" s="50" t="s">
        <v>104</v>
      </c>
      <c r="B10" s="51" t="s">
        <v>26</v>
      </c>
      <c r="C10" s="51" t="s">
        <v>32</v>
      </c>
    </row>
    <row r="11" spans="1:3" ht="12.75">
      <c r="A11" s="52" t="s">
        <v>27</v>
      </c>
      <c r="B11" s="8">
        <f>'Prohlášení o výdajích'!A172</f>
        <v>0</v>
      </c>
      <c r="C11" s="9" t="e">
        <f>B11/$B$13</f>
        <v>#DIV/0!</v>
      </c>
    </row>
    <row r="12" spans="1:3" ht="12.75">
      <c r="A12" s="52" t="s">
        <v>28</v>
      </c>
      <c r="B12" s="8">
        <f>'Prohlášení o výdajích'!A175</f>
        <v>0</v>
      </c>
      <c r="C12" s="9" t="e">
        <f>B12/$B$13</f>
        <v>#DIV/0!</v>
      </c>
    </row>
    <row r="13" spans="1:3" ht="13.5" thickBot="1">
      <c r="A13" s="53" t="s">
        <v>29</v>
      </c>
      <c r="B13" s="54">
        <f>SUM(B11:B12)</f>
        <v>0</v>
      </c>
      <c r="C13" s="55" t="e">
        <f>SUM(C11:C12)</f>
        <v>#DIV/0!</v>
      </c>
    </row>
    <row r="14" spans="1:3" ht="13.5" thickBot="1">
      <c r="A14" s="56" t="s">
        <v>106</v>
      </c>
      <c r="B14" s="42"/>
      <c r="C14" s="39" t="e">
        <f>B14/$B$13</f>
        <v>#DIV/0!</v>
      </c>
    </row>
    <row r="15" spans="1:3" ht="12.75">
      <c r="A15" s="52" t="s">
        <v>20</v>
      </c>
      <c r="B15" s="40">
        <f>B13-B14</f>
        <v>0</v>
      </c>
      <c r="C15" s="9" t="e">
        <f>B15/$B$13</f>
        <v>#DIV/0!</v>
      </c>
    </row>
    <row r="16" spans="1:3" ht="12.75">
      <c r="A16" s="7"/>
      <c r="B16" s="1"/>
      <c r="C16" s="1"/>
    </row>
    <row r="17" spans="1:4" ht="14.25" customHeight="1" thickBot="1">
      <c r="A17" s="50" t="s">
        <v>105</v>
      </c>
      <c r="B17" s="78" t="s">
        <v>26</v>
      </c>
      <c r="C17" s="97" t="s">
        <v>22</v>
      </c>
      <c r="D17" s="97"/>
    </row>
    <row r="18" spans="1:4" ht="13.5" thickBot="1">
      <c r="A18" s="56" t="s">
        <v>21</v>
      </c>
      <c r="B18" s="79"/>
      <c r="C18" s="98"/>
      <c r="D18" s="99"/>
    </row>
    <row r="19" spans="1:4" ht="13.5" thickBot="1">
      <c r="A19" s="56" t="s">
        <v>23</v>
      </c>
      <c r="B19" s="79"/>
      <c r="C19" s="98"/>
      <c r="D19" s="99"/>
    </row>
    <row r="20" spans="1:4" ht="13.5" thickBot="1">
      <c r="A20" s="56" t="s">
        <v>24</v>
      </c>
      <c r="B20" s="79"/>
      <c r="C20" s="98"/>
      <c r="D20" s="99"/>
    </row>
    <row r="21" spans="1:3" ht="12.75">
      <c r="A21" s="53" t="s">
        <v>25</v>
      </c>
      <c r="B21" s="58">
        <f>SUM(B18:B20)</f>
        <v>0</v>
      </c>
      <c r="C21" s="12"/>
    </row>
    <row r="22" spans="1:3" ht="12.75">
      <c r="A22" s="33"/>
      <c r="B22" s="1"/>
      <c r="C22" s="1"/>
    </row>
    <row r="23" spans="1:3" ht="12.75">
      <c r="A23" s="69" t="s">
        <v>76</v>
      </c>
      <c r="B23" s="51" t="s">
        <v>26</v>
      </c>
      <c r="C23" s="1"/>
    </row>
    <row r="24" spans="1:3" ht="12.75">
      <c r="A24" s="59" t="s">
        <v>105</v>
      </c>
      <c r="B24" s="43">
        <f>B21</f>
        <v>0</v>
      </c>
      <c r="C24" s="1"/>
    </row>
    <row r="25" spans="1:3" ht="13.5" thickBot="1">
      <c r="A25" s="59" t="s">
        <v>77</v>
      </c>
      <c r="B25" s="43">
        <f>SUM(B26,B27,B32)</f>
        <v>0</v>
      </c>
      <c r="C25" s="1"/>
    </row>
    <row r="26" spans="1:3" ht="26.25" thickBot="1">
      <c r="A26" s="60" t="s">
        <v>78</v>
      </c>
      <c r="B26" s="41"/>
      <c r="C26" s="1"/>
    </row>
    <row r="27" spans="1:3" ht="13.5" thickBot="1">
      <c r="A27" s="61" t="s">
        <v>79</v>
      </c>
      <c r="B27" s="44">
        <f>SUM(B28:B31)</f>
        <v>0</v>
      </c>
      <c r="C27" s="1"/>
    </row>
    <row r="28" spans="1:3" ht="13.5" thickBot="1">
      <c r="A28" s="62" t="s">
        <v>80</v>
      </c>
      <c r="B28" s="45"/>
      <c r="C28" s="1"/>
    </row>
    <row r="29" spans="1:3" ht="13.5" thickBot="1">
      <c r="A29" s="62" t="s">
        <v>81</v>
      </c>
      <c r="B29" s="45"/>
      <c r="C29" s="1"/>
    </row>
    <row r="30" spans="1:3" ht="13.5" thickBot="1">
      <c r="A30" s="62" t="s">
        <v>82</v>
      </c>
      <c r="B30" s="45"/>
      <c r="C30" s="1"/>
    </row>
    <row r="31" spans="1:3" ht="13.5" thickBot="1">
      <c r="A31" s="62" t="s">
        <v>83</v>
      </c>
      <c r="B31" s="45"/>
      <c r="C31" s="1"/>
    </row>
    <row r="32" spans="1:3" ht="13.5" thickBot="1">
      <c r="A32" s="61" t="s">
        <v>84</v>
      </c>
      <c r="B32" s="44">
        <f>SUM(B33:B38)</f>
        <v>0</v>
      </c>
      <c r="C32" s="1"/>
    </row>
    <row r="33" spans="1:3" ht="13.5" thickBot="1">
      <c r="A33" s="62" t="s">
        <v>92</v>
      </c>
      <c r="B33" s="45"/>
      <c r="C33" s="1"/>
    </row>
    <row r="34" spans="1:3" ht="13.5" thickBot="1">
      <c r="A34" s="62" t="s">
        <v>93</v>
      </c>
      <c r="B34" s="45"/>
      <c r="C34" s="1"/>
    </row>
    <row r="35" spans="1:3" ht="13.5" thickBot="1">
      <c r="A35" s="62" t="s">
        <v>94</v>
      </c>
      <c r="B35" s="45"/>
      <c r="C35" s="1"/>
    </row>
    <row r="36" spans="1:3" ht="13.5" thickBot="1">
      <c r="A36" s="62" t="s">
        <v>95</v>
      </c>
      <c r="B36" s="45"/>
      <c r="C36" s="1"/>
    </row>
    <row r="37" spans="1:3" ht="13.5" thickBot="1">
      <c r="A37" s="62" t="s">
        <v>96</v>
      </c>
      <c r="B37" s="45"/>
      <c r="C37" s="1"/>
    </row>
    <row r="38" spans="1:3" ht="13.5" thickBot="1">
      <c r="A38" s="63" t="s">
        <v>97</v>
      </c>
      <c r="B38" s="45"/>
      <c r="C38" s="1"/>
    </row>
    <row r="39" spans="1:3" ht="12.75">
      <c r="A39" s="65" t="s">
        <v>109</v>
      </c>
      <c r="B39" s="66">
        <f>SUM(B24:B25)</f>
        <v>0</v>
      </c>
      <c r="C39" s="1"/>
    </row>
    <row r="40" spans="1:3" ht="12.75">
      <c r="A40" s="1"/>
      <c r="B40" s="1"/>
      <c r="C40" s="33"/>
    </row>
    <row r="41" spans="1:4" ht="12.75">
      <c r="A41" s="50" t="s">
        <v>30</v>
      </c>
      <c r="B41" s="51" t="s">
        <v>26</v>
      </c>
      <c r="C41" s="51" t="s">
        <v>32</v>
      </c>
      <c r="D41" s="51" t="s">
        <v>113</v>
      </c>
    </row>
    <row r="42" spans="1:4" ht="12.75">
      <c r="A42" s="64" t="s">
        <v>110</v>
      </c>
      <c r="B42" s="10">
        <f>'Prohlášení o výdajích'!D172</f>
        <v>0</v>
      </c>
      <c r="C42" s="9" t="e">
        <f>B42/B44</f>
        <v>#DIV/0!</v>
      </c>
      <c r="D42" s="9" t="e">
        <f>B42/B11</f>
        <v>#DIV/0!</v>
      </c>
    </row>
    <row r="43" spans="1:4" ht="12.75">
      <c r="A43" s="64" t="s">
        <v>111</v>
      </c>
      <c r="B43" s="10">
        <f>'Prohlášení o výdajích'!D175</f>
        <v>0</v>
      </c>
      <c r="C43" s="9" t="e">
        <f>B43/B44</f>
        <v>#DIV/0!</v>
      </c>
      <c r="D43" s="9" t="e">
        <f>B43/B12</f>
        <v>#DIV/0!</v>
      </c>
    </row>
    <row r="44" spans="1:4" ht="12.75">
      <c r="A44" s="65" t="s">
        <v>115</v>
      </c>
      <c r="B44" s="66">
        <f>SUM(B42:B43)</f>
        <v>0</v>
      </c>
      <c r="C44" s="33"/>
      <c r="D44" s="33"/>
    </row>
    <row r="46" spans="1:2" ht="12.75">
      <c r="A46" s="65" t="s">
        <v>31</v>
      </c>
      <c r="B46" s="77" t="e">
        <f>IF(AND((B44-B25)/(B18+B20)&gt;=0.8,B19=0),"ANO","NE")</f>
        <v>#DIV/0!</v>
      </c>
    </row>
    <row r="49" spans="1:16" ht="12.75">
      <c r="A49" s="67"/>
      <c r="B49" s="68"/>
      <c r="C49" s="68"/>
      <c r="D49" s="1"/>
      <c r="E49" s="28"/>
      <c r="F49" s="28"/>
      <c r="G49" s="28"/>
      <c r="H49" s="28"/>
      <c r="I49" s="28"/>
      <c r="J49" s="28"/>
      <c r="K49" s="28"/>
      <c r="L49" s="28"/>
      <c r="M49" s="28"/>
      <c r="N49" s="28"/>
      <c r="O49" s="28"/>
      <c r="P49" s="28"/>
    </row>
    <row r="50" spans="1:3" ht="12.75">
      <c r="A50" s="1"/>
      <c r="B50" s="1"/>
      <c r="C50" s="33"/>
    </row>
    <row r="51" spans="1:3" ht="12.75">
      <c r="A51" s="72"/>
      <c r="B51" s="34"/>
      <c r="C51" s="33"/>
    </row>
    <row r="52" spans="1:3" ht="12.75">
      <c r="A52" s="80"/>
      <c r="B52" s="80"/>
      <c r="C52" s="80"/>
    </row>
    <row r="53" spans="1:3" ht="12.75">
      <c r="A53" s="80"/>
      <c r="B53" s="80"/>
      <c r="C53" s="80"/>
    </row>
    <row r="54" spans="1:3" ht="12.75">
      <c r="A54" s="80"/>
      <c r="B54" s="80"/>
      <c r="C54" s="80"/>
    </row>
    <row r="55" spans="1:3" ht="12.75">
      <c r="A55" s="80"/>
      <c r="B55" s="80"/>
      <c r="C55" s="80"/>
    </row>
    <row r="56" spans="1:3" ht="12.75">
      <c r="A56" s="80"/>
      <c r="B56" s="80"/>
      <c r="C56" s="80"/>
    </row>
    <row r="57" spans="1:3" ht="12.75">
      <c r="A57" s="80"/>
      <c r="B57" s="80"/>
      <c r="C57" s="80"/>
    </row>
    <row r="58" spans="1:3" ht="12.75">
      <c r="A58" s="80"/>
      <c r="B58" s="80"/>
      <c r="C58" s="80"/>
    </row>
    <row r="59" spans="1:3" ht="12.75">
      <c r="A59" s="80"/>
      <c r="B59" s="80"/>
      <c r="C59" s="80"/>
    </row>
    <row r="60" spans="1:3" ht="12.75">
      <c r="A60" s="80"/>
      <c r="B60" s="80"/>
      <c r="C60" s="80"/>
    </row>
    <row r="61" spans="1:3" ht="12.75">
      <c r="A61" s="80"/>
      <c r="B61" s="80"/>
      <c r="C61" s="80"/>
    </row>
    <row r="62" spans="1:3" ht="12.75">
      <c r="A62" s="80"/>
      <c r="B62" s="80"/>
      <c r="C62" s="80"/>
    </row>
    <row r="63" spans="1:3" ht="12.75">
      <c r="A63" s="80"/>
      <c r="B63" s="80"/>
      <c r="C63" s="80"/>
    </row>
    <row r="64" spans="1:3" ht="12.75">
      <c r="A64" s="80"/>
      <c r="B64" s="80"/>
      <c r="C64" s="80"/>
    </row>
    <row r="65" spans="1:3" ht="12.75">
      <c r="A65" s="80"/>
      <c r="B65" s="80"/>
      <c r="C65" s="80"/>
    </row>
    <row r="66" spans="1:3" ht="12.75">
      <c r="A66" s="80"/>
      <c r="B66" s="80"/>
      <c r="C66" s="80"/>
    </row>
    <row r="67" spans="1:3" ht="12.75">
      <c r="A67" s="80"/>
      <c r="B67" s="80"/>
      <c r="C67" s="80"/>
    </row>
    <row r="68" spans="1:3" ht="12.75">
      <c r="A68" s="80"/>
      <c r="B68" s="80"/>
      <c r="C68" s="80"/>
    </row>
    <row r="69" spans="1:3" ht="12.75">
      <c r="A69" s="80"/>
      <c r="B69" s="80"/>
      <c r="C69" s="80"/>
    </row>
    <row r="70" spans="1:3" ht="12.75">
      <c r="A70" s="80"/>
      <c r="B70" s="80"/>
      <c r="C70" s="80"/>
    </row>
    <row r="71" spans="1:3" ht="12.75">
      <c r="A71" s="80"/>
      <c r="B71" s="80"/>
      <c r="C71" s="80"/>
    </row>
    <row r="72" spans="1:3" ht="12.75">
      <c r="A72" s="80"/>
      <c r="B72" s="80"/>
      <c r="C72" s="80"/>
    </row>
    <row r="73" spans="1:3" ht="12.75">
      <c r="A73" s="80"/>
      <c r="B73" s="80"/>
      <c r="C73" s="80"/>
    </row>
    <row r="74" spans="1:3" ht="12.75">
      <c r="A74" s="80"/>
      <c r="B74" s="80"/>
      <c r="C74" s="80"/>
    </row>
    <row r="75" spans="1:3" ht="12.75">
      <c r="A75" s="80"/>
      <c r="B75" s="80"/>
      <c r="C75" s="80"/>
    </row>
    <row r="76" spans="1:3" ht="12.75">
      <c r="A76" s="80"/>
      <c r="B76" s="80"/>
      <c r="C76" s="80"/>
    </row>
  </sheetData>
  <mergeCells count="10">
    <mergeCell ref="B7:D7"/>
    <mergeCell ref="B8:D8"/>
    <mergeCell ref="A1:D1"/>
    <mergeCell ref="A3:D3"/>
    <mergeCell ref="B5:D5"/>
    <mergeCell ref="B6:D6"/>
    <mergeCell ref="C17:D17"/>
    <mergeCell ref="C18:D18"/>
    <mergeCell ref="C19:D19"/>
    <mergeCell ref="C20:D20"/>
  </mergeCells>
  <printOptions horizontalCentered="1"/>
  <pageMargins left="0.5905511811023623" right="0.5905511811023623" top="0.984251968503937" bottom="0.7874015748031497" header="0.3937007874015748" footer="0.7874015748031497"/>
  <pageSetup fitToHeight="1" fitToWidth="1" horizontalDpi="600" verticalDpi="600" orientation="portrait" paperSize="9" r:id="rId1"/>
  <headerFooter alignWithMargins="0">
    <oddFooter>&amp;L&amp;D&amp;R&amp;P / &amp;N</oddFooter>
  </headerFooter>
</worksheet>
</file>

<file path=xl/worksheets/sheet3.xml><?xml version="1.0" encoding="utf-8"?>
<worksheet xmlns="http://schemas.openxmlformats.org/spreadsheetml/2006/main" xmlns:r="http://schemas.openxmlformats.org/officeDocument/2006/relationships">
  <dimension ref="A1:P93"/>
  <sheetViews>
    <sheetView tabSelected="1" workbookViewId="0" topLeftCell="A1">
      <selection activeCell="A23" sqref="A23"/>
    </sheetView>
  </sheetViews>
  <sheetFormatPr defaultColWidth="9.140625" defaultRowHeight="12.75"/>
  <cols>
    <col min="1" max="1" width="45.140625" style="0" customWidth="1"/>
    <col min="2" max="2" width="20.00390625" style="0" customWidth="1"/>
    <col min="3" max="3" width="10.00390625" style="0" customWidth="1"/>
    <col min="4" max="4" width="9.8515625" style="0" customWidth="1"/>
    <col min="5" max="16384" width="15.7109375" style="0" customWidth="1"/>
  </cols>
  <sheetData>
    <row r="1" spans="1:4" ht="15">
      <c r="A1" s="101" t="s">
        <v>74</v>
      </c>
      <c r="B1" s="101"/>
      <c r="C1" s="101"/>
      <c r="D1" s="101"/>
    </row>
    <row r="2" spans="1:3" ht="12.75">
      <c r="A2" s="1"/>
      <c r="B2" s="1"/>
      <c r="C2" s="1"/>
    </row>
    <row r="3" spans="1:4" ht="15">
      <c r="A3" s="101" t="s">
        <v>119</v>
      </c>
      <c r="B3" s="101"/>
      <c r="C3" s="101"/>
      <c r="D3" s="101"/>
    </row>
    <row r="4" spans="1:3" ht="12.75">
      <c r="A4" s="1"/>
      <c r="B4" s="1"/>
      <c r="C4" s="1"/>
    </row>
    <row r="5" spans="1:4" ht="12.75">
      <c r="A5" s="46" t="s">
        <v>17</v>
      </c>
      <c r="B5" s="102">
        <f>'Prohlášení o výdajích'!C4</f>
        <v>0</v>
      </c>
      <c r="C5" s="102"/>
      <c r="D5" s="102"/>
    </row>
    <row r="6" spans="1:4" ht="12.75">
      <c r="A6" s="47" t="s">
        <v>19</v>
      </c>
      <c r="B6" s="100">
        <f>'Prohlášení o výdajích'!C5</f>
        <v>0</v>
      </c>
      <c r="C6" s="100"/>
      <c r="D6" s="100"/>
    </row>
    <row r="7" spans="1:4" ht="12.75">
      <c r="A7" s="47" t="s">
        <v>18</v>
      </c>
      <c r="B7" s="100">
        <f>'Prohlášení o výdajích'!C6</f>
        <v>0</v>
      </c>
      <c r="C7" s="100"/>
      <c r="D7" s="100"/>
    </row>
    <row r="8" spans="1:4" ht="12.75" customHeight="1">
      <c r="A8" s="48" t="s">
        <v>33</v>
      </c>
      <c r="B8" s="100" t="str">
        <f>'Prohlášení o výdajích'!C7</f>
        <v>od …… / …… / 2011 do …… / …… / 2012</v>
      </c>
      <c r="C8" s="100"/>
      <c r="D8" s="100"/>
    </row>
    <row r="9" spans="1:3" ht="12.75">
      <c r="A9" s="49"/>
      <c r="B9" s="1"/>
      <c r="C9" s="1"/>
    </row>
    <row r="10" spans="1:3" ht="12.75">
      <c r="A10" s="50" t="s">
        <v>104</v>
      </c>
      <c r="B10" s="51" t="s">
        <v>26</v>
      </c>
      <c r="C10" s="51" t="s">
        <v>32</v>
      </c>
    </row>
    <row r="11" spans="1:3" ht="12.75">
      <c r="A11" s="52" t="s">
        <v>27</v>
      </c>
      <c r="B11" s="8">
        <f>'Prohlášení o výdajích'!A172</f>
        <v>0</v>
      </c>
      <c r="C11" s="9" t="e">
        <f>B11/$B$13</f>
        <v>#DIV/0!</v>
      </c>
    </row>
    <row r="12" spans="1:3" ht="12.75">
      <c r="A12" s="52" t="s">
        <v>28</v>
      </c>
      <c r="B12" s="8">
        <f>'Prohlášení o výdajích'!A175</f>
        <v>0</v>
      </c>
      <c r="C12" s="9" t="e">
        <f>B12/$B$13</f>
        <v>#DIV/0!</v>
      </c>
    </row>
    <row r="13" spans="1:3" ht="13.5" thickBot="1">
      <c r="A13" s="53" t="s">
        <v>29</v>
      </c>
      <c r="B13" s="54">
        <f>SUM(B11:B12)</f>
        <v>0</v>
      </c>
      <c r="C13" s="55" t="e">
        <f>SUM(C11:C12)</f>
        <v>#DIV/0!</v>
      </c>
    </row>
    <row r="14" spans="1:3" ht="13.5" thickBot="1">
      <c r="A14" s="56" t="s">
        <v>106</v>
      </c>
      <c r="B14" s="42"/>
      <c r="C14" s="39" t="e">
        <f>B14/$B$13</f>
        <v>#DIV/0!</v>
      </c>
    </row>
    <row r="15" spans="1:3" ht="12.75">
      <c r="A15" s="52" t="s">
        <v>20</v>
      </c>
      <c r="B15" s="40">
        <f>B13-B14</f>
        <v>0</v>
      </c>
      <c r="C15" s="9" t="e">
        <f>B15/$B$13</f>
        <v>#DIV/0!</v>
      </c>
    </row>
    <row r="16" spans="1:3" ht="12.75">
      <c r="A16" s="7"/>
      <c r="B16" s="1"/>
      <c r="C16" s="1"/>
    </row>
    <row r="17" spans="1:4" ht="14.25" customHeight="1" thickBot="1">
      <c r="A17" s="50" t="s">
        <v>105</v>
      </c>
      <c r="B17" s="78" t="s">
        <v>26</v>
      </c>
      <c r="C17" s="97" t="s">
        <v>22</v>
      </c>
      <c r="D17" s="97"/>
    </row>
    <row r="18" spans="1:4" ht="13.5" thickBot="1">
      <c r="A18" s="56" t="s">
        <v>21</v>
      </c>
      <c r="B18" s="79"/>
      <c r="C18" s="98"/>
      <c r="D18" s="99"/>
    </row>
    <row r="19" spans="1:4" ht="13.5" thickBot="1">
      <c r="A19" s="56" t="s">
        <v>23</v>
      </c>
      <c r="B19" s="79"/>
      <c r="C19" s="98"/>
      <c r="D19" s="99"/>
    </row>
    <row r="20" spans="1:4" ht="13.5" thickBot="1">
      <c r="A20" s="56" t="s">
        <v>24</v>
      </c>
      <c r="B20" s="79"/>
      <c r="C20" s="98"/>
      <c r="D20" s="99"/>
    </row>
    <row r="21" spans="1:3" ht="12.75">
      <c r="A21" s="53" t="s">
        <v>25</v>
      </c>
      <c r="B21" s="58">
        <f>SUM(B18:B20)</f>
        <v>0</v>
      </c>
      <c r="C21" s="12"/>
    </row>
    <row r="22" spans="1:3" ht="12.75">
      <c r="A22" s="33"/>
      <c r="B22" s="1"/>
      <c r="C22" s="1"/>
    </row>
    <row r="23" spans="1:3" ht="12.75">
      <c r="A23" s="69" t="s">
        <v>76</v>
      </c>
      <c r="B23" s="51" t="s">
        <v>26</v>
      </c>
      <c r="C23" s="1"/>
    </row>
    <row r="24" spans="1:3" ht="12.75">
      <c r="A24" s="59" t="s">
        <v>105</v>
      </c>
      <c r="B24" s="43">
        <f>B21</f>
        <v>0</v>
      </c>
      <c r="C24" s="1"/>
    </row>
    <row r="25" spans="1:3" ht="12.75">
      <c r="A25" s="59" t="s">
        <v>120</v>
      </c>
      <c r="B25" s="43">
        <f>IF(B52&lt;0,B52,0)</f>
        <v>0</v>
      </c>
      <c r="C25" s="1"/>
    </row>
    <row r="26" spans="1:3" ht="13.5" thickBot="1">
      <c r="A26" s="59" t="s">
        <v>77</v>
      </c>
      <c r="B26" s="43">
        <f>SUM(B27,B28,B33)</f>
        <v>0</v>
      </c>
      <c r="C26" s="1"/>
    </row>
    <row r="27" spans="1:3" ht="26.25" thickBot="1">
      <c r="A27" s="60" t="s">
        <v>78</v>
      </c>
      <c r="B27" s="41"/>
      <c r="C27" s="1"/>
    </row>
    <row r="28" spans="1:3" ht="13.5" thickBot="1">
      <c r="A28" s="61" t="s">
        <v>79</v>
      </c>
      <c r="B28" s="44">
        <f>SUM(B29:B32)</f>
        <v>0</v>
      </c>
      <c r="C28" s="1"/>
    </row>
    <row r="29" spans="1:3" ht="13.5" thickBot="1">
      <c r="A29" s="62" t="s">
        <v>80</v>
      </c>
      <c r="B29" s="45"/>
      <c r="C29" s="1"/>
    </row>
    <row r="30" spans="1:3" ht="13.5" thickBot="1">
      <c r="A30" s="62" t="s">
        <v>81</v>
      </c>
      <c r="B30" s="45"/>
      <c r="C30" s="1"/>
    </row>
    <row r="31" spans="1:3" ht="13.5" thickBot="1">
      <c r="A31" s="62" t="s">
        <v>82</v>
      </c>
      <c r="B31" s="45"/>
      <c r="C31" s="1"/>
    </row>
    <row r="32" spans="1:3" ht="13.5" thickBot="1">
      <c r="A32" s="62" t="s">
        <v>83</v>
      </c>
      <c r="B32" s="45"/>
      <c r="C32" s="1"/>
    </row>
    <row r="33" spans="1:3" ht="13.5" thickBot="1">
      <c r="A33" s="61" t="s">
        <v>84</v>
      </c>
      <c r="B33" s="44">
        <f>SUM(B34:B39)</f>
        <v>0</v>
      </c>
      <c r="C33" s="1"/>
    </row>
    <row r="34" spans="1:3" ht="13.5" thickBot="1">
      <c r="A34" s="62" t="s">
        <v>92</v>
      </c>
      <c r="B34" s="45"/>
      <c r="C34" s="1"/>
    </row>
    <row r="35" spans="1:3" ht="13.5" thickBot="1">
      <c r="A35" s="62" t="s">
        <v>93</v>
      </c>
      <c r="B35" s="45"/>
      <c r="C35" s="1"/>
    </row>
    <row r="36" spans="1:3" ht="13.5" thickBot="1">
      <c r="A36" s="62" t="s">
        <v>94</v>
      </c>
      <c r="B36" s="45"/>
      <c r="C36" s="1"/>
    </row>
    <row r="37" spans="1:3" ht="13.5" thickBot="1">
      <c r="A37" s="62" t="s">
        <v>95</v>
      </c>
      <c r="B37" s="45"/>
      <c r="C37" s="1"/>
    </row>
    <row r="38" spans="1:3" ht="13.5" thickBot="1">
      <c r="A38" s="62" t="s">
        <v>96</v>
      </c>
      <c r="B38" s="45"/>
      <c r="C38" s="1"/>
    </row>
    <row r="39" spans="1:3" ht="13.5" thickBot="1">
      <c r="A39" s="63" t="s">
        <v>97</v>
      </c>
      <c r="B39" s="45"/>
      <c r="C39" s="1"/>
    </row>
    <row r="40" spans="1:3" ht="12.75">
      <c r="A40" s="65" t="s">
        <v>109</v>
      </c>
      <c r="B40" s="66">
        <f>SUM(B26,B25,B24)</f>
        <v>0</v>
      </c>
      <c r="C40" s="1"/>
    </row>
    <row r="41" spans="1:3" ht="12.75">
      <c r="A41" s="33"/>
      <c r="B41" s="1"/>
      <c r="C41" s="1"/>
    </row>
    <row r="42" spans="1:3" ht="26.25" thickBot="1">
      <c r="A42" s="69" t="s">
        <v>102</v>
      </c>
      <c r="B42" s="57" t="s">
        <v>26</v>
      </c>
      <c r="C42" s="1"/>
    </row>
    <row r="43" spans="1:3" ht="13.5" thickBot="1">
      <c r="A43" s="75" t="s">
        <v>103</v>
      </c>
      <c r="B43" s="76">
        <v>0.75</v>
      </c>
      <c r="C43" s="1"/>
    </row>
    <row r="44" spans="1:3" ht="12.75">
      <c r="A44" s="64" t="s">
        <v>101</v>
      </c>
      <c r="B44" s="40">
        <f>B14</f>
        <v>0</v>
      </c>
      <c r="C44" s="1"/>
    </row>
    <row r="45" spans="1:3" ht="25.5">
      <c r="A45" s="70" t="s">
        <v>98</v>
      </c>
      <c r="B45" s="10">
        <f>'Prohlášení o výdajích'!D178*B43</f>
        <v>0</v>
      </c>
      <c r="C45" s="1"/>
    </row>
    <row r="46" spans="1:3" ht="12.75">
      <c r="A46" s="64" t="s">
        <v>99</v>
      </c>
      <c r="B46" s="10">
        <f>'Prohlášení o výdajích'!D178-B28-B33</f>
        <v>0</v>
      </c>
      <c r="C46" s="1"/>
    </row>
    <row r="47" spans="1:3" ht="12.75">
      <c r="A47" s="65" t="s">
        <v>100</v>
      </c>
      <c r="B47" s="71">
        <f>MIN(B44:B46)</f>
        <v>0</v>
      </c>
      <c r="C47" s="1"/>
    </row>
    <row r="48" spans="1:3" ht="12.75">
      <c r="A48" s="33"/>
      <c r="B48" s="1"/>
      <c r="C48" s="1"/>
    </row>
    <row r="49" spans="1:3" ht="12.75">
      <c r="A49" s="50" t="s">
        <v>85</v>
      </c>
      <c r="B49" s="51" t="s">
        <v>26</v>
      </c>
      <c r="C49" s="33"/>
    </row>
    <row r="50" spans="1:3" ht="12.75">
      <c r="A50" s="64" t="s">
        <v>86</v>
      </c>
      <c r="B50" s="10">
        <f>B21</f>
        <v>0</v>
      </c>
      <c r="C50" s="33"/>
    </row>
    <row r="51" spans="1:3" ht="12.75">
      <c r="A51" s="64" t="s">
        <v>107</v>
      </c>
      <c r="B51" s="10">
        <f>B47</f>
        <v>0</v>
      </c>
      <c r="C51" s="33"/>
    </row>
    <row r="52" spans="1:3" ht="12.75">
      <c r="A52" s="73" t="s">
        <v>108</v>
      </c>
      <c r="B52" s="66">
        <f>B51-B50</f>
        <v>0</v>
      </c>
      <c r="C52" s="33"/>
    </row>
    <row r="53" spans="1:3" ht="12.75">
      <c r="A53" s="1"/>
      <c r="B53" s="1"/>
      <c r="C53" s="33"/>
    </row>
    <row r="54" spans="1:4" ht="12.75">
      <c r="A54" s="50" t="s">
        <v>30</v>
      </c>
      <c r="B54" s="51" t="s">
        <v>26</v>
      </c>
      <c r="C54" s="51" t="s">
        <v>32</v>
      </c>
      <c r="D54" s="51" t="s">
        <v>113</v>
      </c>
    </row>
    <row r="55" spans="1:4" ht="12.75">
      <c r="A55" s="64" t="s">
        <v>110</v>
      </c>
      <c r="B55" s="10">
        <f>'Prohlášení o výdajích'!D172</f>
        <v>0</v>
      </c>
      <c r="C55" s="9" t="e">
        <f>B55/B61</f>
        <v>#DIV/0!</v>
      </c>
      <c r="D55" s="9" t="e">
        <f>B55/B11</f>
        <v>#DIV/0!</v>
      </c>
    </row>
    <row r="56" spans="1:4" ht="12.75">
      <c r="A56" s="64" t="s">
        <v>111</v>
      </c>
      <c r="B56" s="10">
        <f>'Prohlášení o výdajích'!D175</f>
        <v>0</v>
      </c>
      <c r="C56" s="9" t="e">
        <f>B56/B61</f>
        <v>#DIV/0!</v>
      </c>
      <c r="D56" s="9" t="e">
        <f>B56/B12</f>
        <v>#DIV/0!</v>
      </c>
    </row>
    <row r="57" spans="1:4" ht="12.75">
      <c r="A57" s="1"/>
      <c r="B57" s="1"/>
      <c r="C57" s="33"/>
      <c r="D57" s="33"/>
    </row>
    <row r="58" spans="1:4" ht="12.75">
      <c r="A58" s="50" t="s">
        <v>76</v>
      </c>
      <c r="B58" s="51" t="s">
        <v>26</v>
      </c>
      <c r="C58" s="51" t="s">
        <v>32</v>
      </c>
      <c r="D58" s="51" t="s">
        <v>113</v>
      </c>
    </row>
    <row r="59" spans="1:4" ht="12.75">
      <c r="A59" s="64" t="s">
        <v>75</v>
      </c>
      <c r="B59" s="10">
        <f>B47</f>
        <v>0</v>
      </c>
      <c r="C59" s="9" t="e">
        <f>B59/$B$61</f>
        <v>#DIV/0!</v>
      </c>
      <c r="D59" s="9" t="e">
        <f>B59/B14</f>
        <v>#DIV/0!</v>
      </c>
    </row>
    <row r="60" spans="1:4" ht="12.75">
      <c r="A60" s="64" t="s">
        <v>112</v>
      </c>
      <c r="B60" s="10">
        <f>B61-B59</f>
        <v>0</v>
      </c>
      <c r="C60" s="9" t="e">
        <f>B60/$B$61</f>
        <v>#DIV/0!</v>
      </c>
      <c r="D60" s="9" t="e">
        <f>B60/B15</f>
        <v>#DIV/0!</v>
      </c>
    </row>
    <row r="61" spans="1:4" ht="12.75">
      <c r="A61" s="65" t="s">
        <v>114</v>
      </c>
      <c r="B61" s="66">
        <f>'Prohlášení o výdajích'!D178</f>
        <v>0</v>
      </c>
      <c r="C61" s="55" t="e">
        <f>SUM(C59:C60)</f>
        <v>#DIV/0!</v>
      </c>
      <c r="D61" s="55" t="e">
        <f>B61/B13</f>
        <v>#DIV/0!</v>
      </c>
    </row>
    <row r="66" spans="1:16" ht="12.75">
      <c r="A66" s="67"/>
      <c r="B66" s="68"/>
      <c r="C66" s="68"/>
      <c r="D66" s="1"/>
      <c r="E66" s="28"/>
      <c r="F66" s="28"/>
      <c r="G66" s="28"/>
      <c r="H66" s="28"/>
      <c r="I66" s="28"/>
      <c r="J66" s="28"/>
      <c r="K66" s="28"/>
      <c r="L66" s="28"/>
      <c r="M66" s="28"/>
      <c r="N66" s="28"/>
      <c r="O66" s="28"/>
      <c r="P66" s="28"/>
    </row>
    <row r="67" spans="1:3" ht="12.75">
      <c r="A67" s="1"/>
      <c r="B67" s="1"/>
      <c r="C67" s="33"/>
    </row>
    <row r="68" spans="1:3" ht="12.75">
      <c r="A68" s="72"/>
      <c r="B68" s="34"/>
      <c r="C68" s="33"/>
    </row>
    <row r="69" spans="1:3" ht="12.75">
      <c r="A69" s="74"/>
      <c r="B69" s="74"/>
      <c r="C69" s="74"/>
    </row>
    <row r="70" spans="1:3" ht="12.75">
      <c r="A70" s="74"/>
      <c r="B70" s="74"/>
      <c r="C70" s="74"/>
    </row>
    <row r="71" spans="1:3" ht="12.75">
      <c r="A71" s="74"/>
      <c r="B71" s="74"/>
      <c r="C71" s="74"/>
    </row>
    <row r="72" spans="1:3" ht="12.75">
      <c r="A72" s="74"/>
      <c r="B72" s="74"/>
      <c r="C72" s="74"/>
    </row>
    <row r="73" spans="1:3" ht="12.75">
      <c r="A73" s="74"/>
      <c r="B73" s="74"/>
      <c r="C73" s="74"/>
    </row>
    <row r="74" spans="1:3" ht="12.75">
      <c r="A74" s="74"/>
      <c r="B74" s="74"/>
      <c r="C74" s="74"/>
    </row>
    <row r="75" spans="1:3" ht="12.75">
      <c r="A75" s="74"/>
      <c r="B75" s="74"/>
      <c r="C75" s="74"/>
    </row>
    <row r="76" spans="1:3" ht="12.75">
      <c r="A76" s="74"/>
      <c r="B76" s="74"/>
      <c r="C76" s="74"/>
    </row>
    <row r="77" spans="1:3" ht="12.75">
      <c r="A77" s="74"/>
      <c r="B77" s="74"/>
      <c r="C77" s="74"/>
    </row>
    <row r="78" spans="1:3" ht="12.75">
      <c r="A78" s="74"/>
      <c r="B78" s="74"/>
      <c r="C78" s="74"/>
    </row>
    <row r="79" spans="1:3" ht="12.75">
      <c r="A79" s="74"/>
      <c r="B79" s="74"/>
      <c r="C79" s="74"/>
    </row>
    <row r="80" spans="1:3" ht="12.75">
      <c r="A80" s="74"/>
      <c r="B80" s="74"/>
      <c r="C80" s="74"/>
    </row>
    <row r="81" spans="1:3" ht="12.75">
      <c r="A81" s="74"/>
      <c r="B81" s="74"/>
      <c r="C81" s="74"/>
    </row>
    <row r="82" spans="1:3" ht="12.75">
      <c r="A82" s="74"/>
      <c r="B82" s="74"/>
      <c r="C82" s="74"/>
    </row>
    <row r="83" spans="1:3" ht="12.75">
      <c r="A83" s="74"/>
      <c r="B83" s="74"/>
      <c r="C83" s="74"/>
    </row>
    <row r="84" spans="1:3" ht="12.75">
      <c r="A84" s="74"/>
      <c r="B84" s="74"/>
      <c r="C84" s="74"/>
    </row>
    <row r="85" spans="1:3" ht="12.75">
      <c r="A85" s="74"/>
      <c r="B85" s="74"/>
      <c r="C85" s="74"/>
    </row>
    <row r="86" spans="1:3" ht="12.75">
      <c r="A86" s="74"/>
      <c r="B86" s="74"/>
      <c r="C86" s="74"/>
    </row>
    <row r="87" spans="1:3" ht="12.75">
      <c r="A87" s="74"/>
      <c r="B87" s="74"/>
      <c r="C87" s="74"/>
    </row>
    <row r="88" spans="1:3" ht="12.75">
      <c r="A88" s="74"/>
      <c r="B88" s="74"/>
      <c r="C88" s="74"/>
    </row>
    <row r="89" spans="1:3" ht="12.75">
      <c r="A89" s="74"/>
      <c r="B89" s="74"/>
      <c r="C89" s="74"/>
    </row>
    <row r="90" spans="1:3" ht="12.75">
      <c r="A90" s="74"/>
      <c r="B90" s="74"/>
      <c r="C90" s="74"/>
    </row>
    <row r="91" spans="1:3" ht="12.75">
      <c r="A91" s="74"/>
      <c r="B91" s="74"/>
      <c r="C91" s="74"/>
    </row>
    <row r="92" spans="1:3" ht="12.75">
      <c r="A92" s="74"/>
      <c r="B92" s="74"/>
      <c r="C92" s="74"/>
    </row>
    <row r="93" spans="1:3" ht="12.75">
      <c r="A93" s="74"/>
      <c r="B93" s="74"/>
      <c r="C93" s="74"/>
    </row>
  </sheetData>
  <mergeCells count="10">
    <mergeCell ref="C19:D19"/>
    <mergeCell ref="C20:D20"/>
    <mergeCell ref="A1:D1"/>
    <mergeCell ref="A3:D3"/>
    <mergeCell ref="B5:D5"/>
    <mergeCell ref="B6:D6"/>
    <mergeCell ref="B7:D7"/>
    <mergeCell ref="B8:D8"/>
    <mergeCell ref="C17:D17"/>
    <mergeCell ref="C18:D18"/>
  </mergeCells>
  <conditionalFormatting sqref="B43">
    <cfRule type="cellIs" priority="1" dxfId="0" operator="greaterThan" stopIfTrue="1">
      <formula>0.75</formula>
    </cfRule>
  </conditionalFormatting>
  <conditionalFormatting sqref="B40">
    <cfRule type="cellIs" priority="2" dxfId="1" operator="notEqual" stopIfTrue="1">
      <formula>$B$61</formula>
    </cfRule>
  </conditionalFormatting>
  <printOptions horizontalCentered="1"/>
  <pageMargins left="0.5905511811023623" right="0.5905511811023623" top="0.984251968503937" bottom="0.7874015748031497" header="0.3937007874015748" footer="0.7874015748031497"/>
  <pageSetup horizontalDpi="600" verticalDpi="600" orientation="portrait" paperSize="9" scale="82" r:id="rId1"/>
  <headerFooter alignWithMargins="0">
    <oddFooter>&amp;L&amp;D&amp;R&amp;P /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11"/>
  <sheetViews>
    <sheetView workbookViewId="0" topLeftCell="A1">
      <selection activeCell="A12" sqref="A12"/>
    </sheetView>
  </sheetViews>
  <sheetFormatPr defaultColWidth="9.140625" defaultRowHeight="12.75"/>
  <cols>
    <col min="1" max="1" width="41.7109375" style="0" customWidth="1"/>
    <col min="2" max="2" width="23.8515625" style="0" customWidth="1"/>
    <col min="3" max="3" width="21.57421875" style="0" customWidth="1"/>
    <col min="4" max="16384" width="15.7109375" style="0" customWidth="1"/>
  </cols>
  <sheetData>
    <row r="1" spans="1:6" ht="12.75">
      <c r="A1" s="11" t="s">
        <v>0</v>
      </c>
      <c r="B1" s="1"/>
      <c r="C1" s="1"/>
      <c r="D1" s="1"/>
      <c r="E1" s="1"/>
      <c r="F1" s="1"/>
    </row>
    <row r="2" spans="1:6" ht="68.25" customHeight="1">
      <c r="A2" s="106" t="s">
        <v>87</v>
      </c>
      <c r="B2" s="106"/>
      <c r="C2" s="106"/>
      <c r="D2" s="106"/>
      <c r="E2" s="106"/>
      <c r="F2" s="106"/>
    </row>
    <row r="3" spans="1:6" ht="72" customHeight="1">
      <c r="A3" s="108" t="s">
        <v>121</v>
      </c>
      <c r="B3" s="108"/>
      <c r="C3" s="108"/>
      <c r="D3" s="108"/>
      <c r="E3" s="108"/>
      <c r="F3" s="108"/>
    </row>
    <row r="4" spans="1:6" ht="12.75">
      <c r="A4" s="15"/>
      <c r="B4" s="15"/>
      <c r="C4" s="15"/>
      <c r="D4" s="15"/>
      <c r="E4" s="15"/>
      <c r="F4" s="15"/>
    </row>
    <row r="5" spans="1:6" ht="12.75">
      <c r="A5" s="1"/>
      <c r="B5" s="1"/>
      <c r="C5" s="1"/>
      <c r="D5" s="1"/>
      <c r="E5" s="1"/>
      <c r="F5" s="1"/>
    </row>
    <row r="6" spans="1:6" ht="12.75">
      <c r="A6" s="11" t="s">
        <v>116</v>
      </c>
      <c r="B6" s="1"/>
      <c r="C6" s="1"/>
      <c r="D6" s="1"/>
      <c r="E6" s="1"/>
      <c r="F6" s="1"/>
    </row>
    <row r="7" spans="1:6" ht="96" customHeight="1">
      <c r="A7" s="107" t="s">
        <v>122</v>
      </c>
      <c r="B7" s="107"/>
      <c r="C7" s="107"/>
      <c r="D7" s="107"/>
      <c r="E7" s="107"/>
      <c r="F7" s="107"/>
    </row>
    <row r="8" spans="1:6" ht="12.75">
      <c r="A8" s="1"/>
      <c r="B8" s="1"/>
      <c r="C8" s="1"/>
      <c r="D8" s="1"/>
      <c r="E8" s="1"/>
      <c r="F8" s="1"/>
    </row>
    <row r="9" spans="1:6" ht="12.75">
      <c r="A9" s="1"/>
      <c r="B9" s="1"/>
      <c r="C9" s="1"/>
      <c r="D9" s="1"/>
      <c r="E9" s="1"/>
      <c r="F9" s="1"/>
    </row>
    <row r="10" spans="1:6" ht="12.75">
      <c r="A10" s="11" t="s">
        <v>117</v>
      </c>
      <c r="B10" s="1"/>
      <c r="C10" s="1"/>
      <c r="D10" s="1"/>
      <c r="E10" s="1"/>
      <c r="F10" s="1"/>
    </row>
    <row r="11" spans="1:6" ht="96.75" customHeight="1">
      <c r="A11" s="107" t="s">
        <v>123</v>
      </c>
      <c r="B11" s="107"/>
      <c r="C11" s="107"/>
      <c r="D11" s="107"/>
      <c r="E11" s="107"/>
      <c r="F11" s="107"/>
    </row>
  </sheetData>
  <mergeCells count="4">
    <mergeCell ref="A2:F2"/>
    <mergeCell ref="A7:F7"/>
    <mergeCell ref="A11:F11"/>
    <mergeCell ref="A3:F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 ČR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Votava</dc:creator>
  <cp:keywords/>
  <dc:description/>
  <cp:lastModifiedBy>mvcr</cp:lastModifiedBy>
  <cp:lastPrinted>2012-01-16T11:47:25Z</cp:lastPrinted>
  <dcterms:created xsi:type="dcterms:W3CDTF">2007-10-26T13:25:35Z</dcterms:created>
  <dcterms:modified xsi:type="dcterms:W3CDTF">2012-08-23T10:30:08Z</dcterms:modified>
  <cp:category/>
  <cp:version/>
  <cp:contentType/>
  <cp:contentStatus/>
</cp:coreProperties>
</file>