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tabRatio="717" activeTab="0"/>
  </bookViews>
  <sheets>
    <sheet name="Rozpočet projektu 1. část" sheetId="1" r:id="rId1"/>
    <sheet name="Souhrnný přehled 2. část" sheetId="2" r:id="rId2"/>
    <sheet name="Komentář k rozpočtu 3. část" sheetId="3" r:id="rId3"/>
    <sheet name="Vysvětlivky k vyplnění " sheetId="4" r:id="rId4"/>
  </sheets>
  <definedNames/>
  <calcPr fullCalcOnLoad="1"/>
</workbook>
</file>

<file path=xl/sharedStrings.xml><?xml version="1.0" encoding="utf-8"?>
<sst xmlns="http://schemas.openxmlformats.org/spreadsheetml/2006/main" count="245" uniqueCount="159">
  <si>
    <t>Název projektu:</t>
  </si>
  <si>
    <t>Jednotka</t>
  </si>
  <si>
    <t>Počet jednotek</t>
  </si>
  <si>
    <t>Jednotková cena v Kč</t>
  </si>
  <si>
    <t>A. Personální náklady</t>
  </si>
  <si>
    <t>A.1 Vedoucí projektu</t>
  </si>
  <si>
    <t xml:space="preserve">  A.2.1</t>
  </si>
  <si>
    <t xml:space="preserve">  A.2.2 </t>
  </si>
  <si>
    <t xml:space="preserve">  A.2.3</t>
  </si>
  <si>
    <t xml:space="preserve">  A.2.4</t>
  </si>
  <si>
    <t>A. - mezisoučet</t>
  </si>
  <si>
    <t xml:space="preserve">  A.1.1</t>
  </si>
  <si>
    <t>B. - mezisoučet</t>
  </si>
  <si>
    <t xml:space="preserve">  D.1.1 </t>
  </si>
  <si>
    <t xml:space="preserve">  D.2.1 </t>
  </si>
  <si>
    <t xml:space="preserve">  D.3.1 </t>
  </si>
  <si>
    <t>D. - mezisoučet</t>
  </si>
  <si>
    <t>E. - mezisoučet</t>
  </si>
  <si>
    <t>F. - mezisoučet</t>
  </si>
  <si>
    <t>G. - mezisoučet</t>
  </si>
  <si>
    <t>maximálně:</t>
  </si>
  <si>
    <t>Komentář</t>
  </si>
  <si>
    <t>Příspěvek žadatele:</t>
  </si>
  <si>
    <t>Příspěvek žadatele v %:</t>
  </si>
  <si>
    <t>Přímé uznatelné náklady:</t>
  </si>
  <si>
    <t>Nepřímé uznatelné náklady:</t>
  </si>
  <si>
    <t>Celkové uznatelné náklady:</t>
  </si>
  <si>
    <t>Celkové náklady v Kč</t>
  </si>
  <si>
    <t xml:space="preserve">     Druh nákladů</t>
  </si>
  <si>
    <t xml:space="preserve">  B.1 Cestovné</t>
  </si>
  <si>
    <t>3) Do této kapitoly nákladů patří náklady na dopravu a pobyt zaměstnance uvedené v kapitotole A a na ostatní osoby, které nejsou zaměstnanci konečného příjemce, ale podílejí se na činnostech v rámci projektu - v těchto případech je nutné vést prezenční listiny.</t>
  </si>
  <si>
    <t>A.2 Experti/konzultanti - poskytovatelé služeb konečným příjemcům projektu</t>
  </si>
  <si>
    <r>
      <t xml:space="preserve">  B.1 Cestovné </t>
    </r>
    <r>
      <rPr>
        <sz val="6"/>
        <rFont val="Tahoma"/>
        <family val="2"/>
      </rPr>
      <t>4)</t>
    </r>
  </si>
  <si>
    <r>
      <t xml:space="preserve">B. Náklady na dopravu a pobyt </t>
    </r>
    <r>
      <rPr>
        <b/>
        <sz val="6"/>
        <rFont val="Tahoma"/>
        <family val="2"/>
      </rPr>
      <t>3)</t>
    </r>
  </si>
  <si>
    <t xml:space="preserve">5) Náhrady na pobyt obvykle zahrnují i místní dopravu, místní telefonní hovory a jiné drobné výdaje. </t>
  </si>
  <si>
    <r>
      <t xml:space="preserve">C. Pořízení vybavení </t>
    </r>
    <r>
      <rPr>
        <b/>
        <sz val="6"/>
        <rFont val="Tahoma"/>
        <family val="2"/>
      </rPr>
      <t>6)</t>
    </r>
  </si>
  <si>
    <t xml:space="preserve">  C.2 Leasing</t>
  </si>
  <si>
    <t xml:space="preserve">  C.1 Nájem</t>
  </si>
  <si>
    <r>
      <t xml:space="preserve">  C.3 Nákup</t>
    </r>
    <r>
      <rPr>
        <sz val="6"/>
        <rFont val="Tahoma"/>
        <family val="2"/>
      </rPr>
      <t xml:space="preserve"> 7)</t>
    </r>
  </si>
  <si>
    <t xml:space="preserve">  C. - mezisoučet</t>
  </si>
  <si>
    <t>C.1.1</t>
  </si>
  <si>
    <t>C.1.2</t>
  </si>
  <si>
    <t>C.2.1</t>
  </si>
  <si>
    <t>C2.2.</t>
  </si>
  <si>
    <t>C.3.1</t>
  </si>
  <si>
    <t>C.3.2</t>
  </si>
  <si>
    <r>
      <t xml:space="preserve">D. Nemovitosti </t>
    </r>
    <r>
      <rPr>
        <b/>
        <sz val="6"/>
        <rFont val="Tahoma"/>
        <family val="2"/>
      </rPr>
      <t>8)</t>
    </r>
  </si>
  <si>
    <r>
      <t xml:space="preserve">D.1 Nákup, výstavba </t>
    </r>
    <r>
      <rPr>
        <sz val="6"/>
        <rFont val="Tahoma"/>
        <family val="2"/>
      </rPr>
      <t>9), 10)</t>
    </r>
  </si>
  <si>
    <r>
      <t xml:space="preserve">D.2 Renovace </t>
    </r>
    <r>
      <rPr>
        <sz val="6"/>
        <rFont val="Tahoma"/>
        <family val="2"/>
      </rPr>
      <t>10)</t>
    </r>
  </si>
  <si>
    <r>
      <t xml:space="preserve">D.3 Nájem </t>
    </r>
    <r>
      <rPr>
        <sz val="6"/>
        <rFont val="Tahoma"/>
        <family val="2"/>
      </rPr>
      <t>11)</t>
    </r>
  </si>
  <si>
    <t xml:space="preserve">  E.1.1 </t>
  </si>
  <si>
    <t xml:space="preserve">  E.2.1 </t>
  </si>
  <si>
    <t xml:space="preserve">  E.3.1 </t>
  </si>
  <si>
    <t>E.2 Zásoby</t>
  </si>
  <si>
    <t>E.3 Služby</t>
  </si>
  <si>
    <t xml:space="preserve">  F.1</t>
  </si>
  <si>
    <t xml:space="preserve">  F.2</t>
  </si>
  <si>
    <r>
      <t xml:space="preserve">F. Subdodavatelské smlouvy </t>
    </r>
    <r>
      <rPr>
        <b/>
        <sz val="6"/>
        <rFont val="Tahoma"/>
        <family val="2"/>
      </rPr>
      <t>13)</t>
    </r>
  </si>
  <si>
    <t>G. Náklady vyplývající z požadavků vztahujících se k spolufinancování EU</t>
  </si>
  <si>
    <t>G.1 Náklady na publicitu projektu</t>
  </si>
  <si>
    <t xml:space="preserve">  G.1.1 </t>
  </si>
  <si>
    <t xml:space="preserve">  G.1.2 </t>
  </si>
  <si>
    <t xml:space="preserve">  G.2.1 </t>
  </si>
  <si>
    <t>G.2</t>
  </si>
  <si>
    <t xml:space="preserve">  H.1</t>
  </si>
  <si>
    <t xml:space="preserve">  H.2</t>
  </si>
  <si>
    <t>H. - mezisoučet</t>
  </si>
  <si>
    <t xml:space="preserve">  H.3</t>
  </si>
  <si>
    <r>
      <t xml:space="preserve">H. Honoráře odborníků </t>
    </r>
    <r>
      <rPr>
        <b/>
        <sz val="6"/>
        <rFont val="Tahoma"/>
        <family val="2"/>
      </rPr>
      <t>14)</t>
    </r>
  </si>
  <si>
    <t>14) Do této kapitoly patří náklady za honoráře za právní poradenství, notářské poplatky a na technické 
a finanční odborníky.</t>
  </si>
  <si>
    <r>
      <t xml:space="preserve">I. Zvláštní náklady vztahující se k cílovým skupinám </t>
    </r>
    <r>
      <rPr>
        <b/>
        <sz val="6"/>
        <rFont val="Tahoma"/>
        <family val="2"/>
      </rPr>
      <t>15)</t>
    </r>
  </si>
  <si>
    <t xml:space="preserve">  I.1</t>
  </si>
  <si>
    <t xml:space="preserve">  I.2</t>
  </si>
  <si>
    <t xml:space="preserve">  I.3</t>
  </si>
  <si>
    <t>I. - mezisoučet</t>
  </si>
  <si>
    <t>15) viz Příloha č. 11 Pravidla pro způsobilost výdajů Implementačních pravidel pro příslušný fond.</t>
  </si>
  <si>
    <t>J .- mezisoučet - Přímé náklady (A+B+C+D+E+F+G+H+I)</t>
  </si>
  <si>
    <t xml:space="preserve">18) Do této podkapitoly patří např. náklady na tiskárnu, fax, kopírku, notebook apod. </t>
  </si>
  <si>
    <t>19) Do této podkapitoly patří náklady na drobný administrativní materiál a zásoby.</t>
  </si>
  <si>
    <t>20) Do této podkapitoly patří obecné služby jako např.  telefon, internet, poštovné, úklid kancelářských prostor, pojištění, bankovní poplatky apod.</t>
  </si>
  <si>
    <t>21) Do této podkapitoly patří náklady na nákup, výstavbu či renovaci kancelářských prostor pro 
každodenní činnost konečného příjemce a dále náklady na údržbu těchto prostor.</t>
  </si>
  <si>
    <t>22) Do této podkapitoly je možné zahrnout další náklady spojené s projektem, které nepatří do přímých nákladů.</t>
  </si>
  <si>
    <r>
      <t>I. Přímé náklady</t>
    </r>
    <r>
      <rPr>
        <b/>
        <sz val="6"/>
        <rFont val="Tahoma"/>
        <family val="2"/>
      </rPr>
      <t xml:space="preserve"> 1)</t>
    </r>
  </si>
  <si>
    <r>
      <t xml:space="preserve">II. Nepřímé náklady </t>
    </r>
    <r>
      <rPr>
        <b/>
        <sz val="6"/>
        <rFont val="Tahoma"/>
        <family val="2"/>
      </rPr>
      <t>16)</t>
    </r>
  </si>
  <si>
    <r>
      <t xml:space="preserve">K. Personální náklady </t>
    </r>
    <r>
      <rPr>
        <b/>
        <sz val="6"/>
        <rFont val="Tahoma"/>
        <family val="2"/>
      </rPr>
      <t>17)</t>
    </r>
  </si>
  <si>
    <r>
      <t xml:space="preserve">L. Administrativní vybavení </t>
    </r>
    <r>
      <rPr>
        <b/>
        <sz val="6"/>
        <rFont val="Tahoma"/>
        <family val="2"/>
      </rPr>
      <t>18)</t>
    </r>
  </si>
  <si>
    <t>M.Nájem kancelářských prostor</t>
  </si>
  <si>
    <r>
      <t xml:space="preserve">N. Kancelářské potřeby </t>
    </r>
    <r>
      <rPr>
        <b/>
        <sz val="6"/>
        <rFont val="Tahoma"/>
        <family val="2"/>
      </rPr>
      <t>19)</t>
    </r>
  </si>
  <si>
    <r>
      <t xml:space="preserve">O. Obecné služby </t>
    </r>
    <r>
      <rPr>
        <b/>
        <sz val="6"/>
        <rFont val="Tahoma"/>
        <family val="2"/>
      </rPr>
      <t>20)</t>
    </r>
  </si>
  <si>
    <r>
      <t xml:space="preserve">P. Nemovitosti </t>
    </r>
    <r>
      <rPr>
        <b/>
        <sz val="6"/>
        <rFont val="Tahoma"/>
        <family val="2"/>
      </rPr>
      <t>21)</t>
    </r>
  </si>
  <si>
    <r>
      <t xml:space="preserve">Q. Ostatní náklady  </t>
    </r>
    <r>
      <rPr>
        <b/>
        <sz val="6"/>
        <rFont val="Tahoma"/>
        <family val="2"/>
      </rPr>
      <t>22)</t>
    </r>
  </si>
  <si>
    <t>R.- mezisoučet - Nepřímé náklady</t>
  </si>
  <si>
    <t xml:space="preserve">  K.1.</t>
  </si>
  <si>
    <t xml:space="preserve">  K.2</t>
  </si>
  <si>
    <t xml:space="preserve">  K.3</t>
  </si>
  <si>
    <t xml:space="preserve">  K.4</t>
  </si>
  <si>
    <t xml:space="preserve">  L.1</t>
  </si>
  <si>
    <t xml:space="preserve">  L.2</t>
  </si>
  <si>
    <t xml:space="preserve">  L.3</t>
  </si>
  <si>
    <t xml:space="preserve">  M.1</t>
  </si>
  <si>
    <t xml:space="preserve">  N.1</t>
  </si>
  <si>
    <t xml:space="preserve">  N.2</t>
  </si>
  <si>
    <t xml:space="preserve">  N.3</t>
  </si>
  <si>
    <t xml:space="preserve">  N.4</t>
  </si>
  <si>
    <t xml:space="preserve">  N.5</t>
  </si>
  <si>
    <t xml:space="preserve">  O.1</t>
  </si>
  <si>
    <t xml:space="preserve">  O.2</t>
  </si>
  <si>
    <t xml:space="preserve">  O.3</t>
  </si>
  <si>
    <t xml:space="preserve">  P.1</t>
  </si>
  <si>
    <t xml:space="preserve">  P.2</t>
  </si>
  <si>
    <t xml:space="preserve">  P.3</t>
  </si>
  <si>
    <t xml:space="preserve">  Q.1</t>
  </si>
  <si>
    <t xml:space="preserve">  Q.2</t>
  </si>
  <si>
    <r>
      <t xml:space="preserve">10) Po dobu nejméně </t>
    </r>
    <r>
      <rPr>
        <b/>
        <sz val="10"/>
        <rFont val="Tahoma"/>
        <family val="2"/>
      </rPr>
      <t>pěti let po ukončení projektu</t>
    </r>
    <r>
      <rPr>
        <sz val="10"/>
        <rFont val="Tahoma"/>
        <family val="2"/>
      </rPr>
      <t xml:space="preserve"> musí být nemovitost používána pouze za účelem 
stanoveným v  projektu, pokud Komise nevydá souhlas s jiným užíváním. Způsobilá je ta část odpisů, 
která odpovídá době trvání projektu a míře jejich skutečného používání u daného projektu.</t>
    </r>
  </si>
  <si>
    <r>
      <t xml:space="preserve">13) Subdodavatelská činnost nesmí překročit </t>
    </r>
    <r>
      <rPr>
        <b/>
        <sz val="10"/>
        <rFont val="Tahoma"/>
        <family val="2"/>
      </rPr>
      <t xml:space="preserve">40 % </t>
    </r>
    <r>
      <rPr>
        <sz val="10"/>
        <rFont val="Tahoma"/>
        <family val="2"/>
      </rPr>
      <t>celkových přímých způsobilých nákladů na projekt,  pokud toto není řádně odůvodněno v komentáři k rozpočtu projektu a předem schváleno odpovědným orgánem.</t>
    </r>
  </si>
  <si>
    <r>
      <t xml:space="preserve">1) Přímé způsobilé náklady - náklady </t>
    </r>
    <r>
      <rPr>
        <b/>
        <sz val="10"/>
        <rFont val="Tahoma"/>
        <family val="2"/>
      </rPr>
      <t>přímo spojené</t>
    </r>
    <r>
      <rPr>
        <sz val="10"/>
        <rFont val="Tahoma"/>
        <family val="2"/>
      </rPr>
      <t xml:space="preserve"> s prováděním daného projektu.</t>
    </r>
  </si>
  <si>
    <r>
      <t xml:space="preserve">11) Nemovitost by měla být používána pouze za účelem realizace projektu, pokut tomu tak není,způsobilá je jen ta část nájmu, která je </t>
    </r>
    <r>
      <rPr>
        <b/>
        <sz val="10"/>
        <rFont val="Tahoma"/>
        <family val="2"/>
      </rPr>
      <t>vynaložena pro účely projektu</t>
    </r>
    <r>
      <rPr>
        <sz val="10"/>
        <rFont val="Tahoma"/>
        <family val="2"/>
      </rPr>
      <t>.</t>
    </r>
  </si>
  <si>
    <r>
      <t>16) Výše celkových nepřímých nákladů nesmí přesáhnout</t>
    </r>
    <r>
      <rPr>
        <b/>
        <sz val="10"/>
        <rFont val="Tahoma"/>
        <family val="2"/>
      </rPr>
      <t xml:space="preserve"> 20 %</t>
    </r>
    <r>
      <rPr>
        <sz val="10"/>
        <rFont val="Tahoma"/>
        <family val="2"/>
      </rPr>
      <t xml:space="preserve"> celkové částky přímých nákladů (řádek "J"). Pokud účast subdodavatele překračuje 40% částky přímých způsobilých nákladů, celkové nepřímé náklady nesmí přesáhnout 10% celkové částky přímých nákladů.</t>
    </r>
  </si>
  <si>
    <r>
      <t xml:space="preserve">E. Spotřební materiály, zásoby, obecné služby </t>
    </r>
    <r>
      <rPr>
        <b/>
        <sz val="6"/>
        <rFont val="Tahoma"/>
        <family val="2"/>
      </rPr>
      <t>12)</t>
    </r>
  </si>
  <si>
    <t xml:space="preserve">E.1 Spotřební mateiály </t>
  </si>
  <si>
    <r>
      <t xml:space="preserve">12) Náklady musí být přímo nezbytné pro provádění daného projektu. </t>
    </r>
    <r>
      <rPr>
        <b/>
        <sz val="10"/>
        <rFont val="Tahoma"/>
        <family val="2"/>
      </rPr>
      <t>NEPATŘÍ</t>
    </r>
    <r>
      <rPr>
        <sz val="10"/>
        <rFont val="Tahoma"/>
        <family val="2"/>
      </rPr>
      <t xml:space="preserve"> sem kancelářské 
potřeby, ostatní drobné administrativní materiály, služby za telefon, poštovné apod.  Tyto patří do 
Nepřímých nákladů.</t>
    </r>
  </si>
  <si>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nákldů.</t>
    </r>
  </si>
  <si>
    <t xml:space="preserve">  B.2 Ubytování</t>
  </si>
  <si>
    <t xml:space="preserve">  B.3 Diety</t>
  </si>
  <si>
    <r>
      <t xml:space="preserve">  B.4 Ostatní výdaje </t>
    </r>
    <r>
      <rPr>
        <sz val="6"/>
        <rFont val="Tahoma"/>
        <family val="2"/>
      </rPr>
      <t>5)</t>
    </r>
    <r>
      <rPr>
        <sz val="10"/>
        <rFont val="Tahoma"/>
        <family val="2"/>
      </rPr>
      <t xml:space="preserve"> </t>
    </r>
  </si>
  <si>
    <t>4) Sazby pro cestovné vychází z cenově nejvýhodnějšího způsobu dopravy. V případě cestování vlastním
 osobním automobilem, zpravidla se poskytuje náhrada na základě nákladů na veřejnou dopravu či na 
základě sazeb odvíjejících se od najetých kilometrů v souladu se zveřejněnými oficiálními pravidly 
v daném členském státě či pravidly užívanými konečným příjemcem.</t>
  </si>
  <si>
    <t>6) Náklady vztahující se ke koupi vybavení jsou způsobilé pouze tehdy, jsou li k provádění projektu 
nezbytné.</t>
  </si>
  <si>
    <r>
      <t xml:space="preserve">17) Do této podkapitoly patří personální náklady na takové zaměstnance, kteří mají </t>
    </r>
    <r>
      <rPr>
        <b/>
        <sz val="10"/>
        <rFont val="Tahoma"/>
        <family val="2"/>
      </rPr>
      <t>podpůrnou úlohu</t>
    </r>
    <r>
      <rPr>
        <sz val="10"/>
        <rFont val="Tahoma"/>
        <family val="2"/>
      </rPr>
      <t xml:space="preserve">, 
např. generální ředitel, účetní, recepční, administrativní asistent, personalista, pracovník oddělení IT apod. </t>
    </r>
  </si>
  <si>
    <r>
      <t>A. Personální náklady</t>
    </r>
    <r>
      <rPr>
        <b/>
        <sz val="10"/>
        <rFont val="Tahoma"/>
        <family val="2"/>
      </rPr>
      <t xml:space="preserve"> </t>
    </r>
    <r>
      <rPr>
        <b/>
        <sz val="6"/>
        <rFont val="Tahoma"/>
        <family val="2"/>
      </rPr>
      <t>2)</t>
    </r>
  </si>
  <si>
    <r>
      <t xml:space="preserve">2) Způsobilé přímé náklady na zaměstnance se týkají pouze těch osob, které hrají v projektu </t>
    </r>
    <r>
      <rPr>
        <b/>
        <sz val="10"/>
        <rFont val="Tahoma"/>
        <family val="2"/>
      </rPr>
      <t xml:space="preserve">klíčovou a 
přímou roli </t>
    </r>
    <r>
      <rPr>
        <sz val="10"/>
        <rFont val="Tahoma"/>
        <family val="2"/>
      </rPr>
      <t xml:space="preserve">- např. vedoucí projektu, zaměstněnci, kteří se operativně podílejí na projektu či poskytují
služby konečným příjemcům projektu - cílovým skupinám projektu. Je nutné uvést jména zaměstnanců, jejich funkci. Pokud jména dosud nejsou známa, musí se uvést odborná a technická způsobilost osob, které budou příslušnou funkci vykonávat. </t>
    </r>
    <r>
      <rPr>
        <b/>
        <sz val="10"/>
        <rFont val="Tahoma"/>
        <family val="2"/>
      </rPr>
      <t>Nezaměňujte prosím s nepřímými personálními náklady.</t>
    </r>
  </si>
  <si>
    <r>
      <t xml:space="preserve">V komentáři k rozpočtu projektu je nutné uvést </t>
    </r>
    <r>
      <rPr>
        <b/>
        <sz val="10"/>
        <rFont val="Tahoma"/>
        <family val="2"/>
      </rPr>
      <t>způsob určení míry skutečného využití</t>
    </r>
    <r>
      <rPr>
        <sz val="10"/>
        <rFont val="Tahoma"/>
        <family val="2"/>
      </rPr>
      <t xml:space="preserve">
pořízeného vybavení či nemovitosti pro daný projekt.         V případě potřeby doplňte další řádky. </t>
    </r>
  </si>
  <si>
    <r>
      <t xml:space="preserve">9) Koupi nemovitosti či její výstavbě musí předcházet získání potvrzení od nezávislého odborného 
odhadce či řádně pověřného úřednícho orgánu, v němž bude uvedeno, že daná </t>
    </r>
    <r>
      <rPr>
        <b/>
        <sz val="10"/>
        <rFont val="Tahoma"/>
        <family val="2"/>
      </rPr>
      <t>cena nepřekračuje
tržní hodnotu</t>
    </r>
    <r>
      <rPr>
        <sz val="10"/>
        <rFont val="Tahoma"/>
        <family val="2"/>
      </rPr>
      <t>.</t>
    </r>
  </si>
  <si>
    <t>B. Náklady na dopravu a pobyt</t>
  </si>
  <si>
    <t xml:space="preserve">  B.4 Ostatní výdaje</t>
  </si>
  <si>
    <t>C. Pořízení vybavení</t>
  </si>
  <si>
    <t xml:space="preserve">  C.3 Nákup</t>
  </si>
  <si>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Personální náklady) a podkapitol (např. D.1 Nákup, výstavba) případně některých již pojmenovaných položek. V případě neuplatnění dané položky, je možné tuto položku smazat. Obdobně i naopak je možné v případě potřeby přidat nové podkapitoly a jejich položky. Vyplňujte prosím pouze bílá a oranžová pole! 
„Komentář k rozpočtu projektu“ musí obsahovat všechny položky „Rozpočtu projektu“. Ke každé z těchto položek musí být připojen stručný a jasný objasňující komentář s odkazem na popis a harmonogram projektu a zahrnující mimo jiné i zdůvodnění její výše.   
Jednotky je třeba uvádět co nejdetailněji, např. hodiny nebo kusy, nicméně zejména u administrativního personálu stačí výše úvazku, např. 0,25 za měsíc.
Neplátce DPH uvádí náklady v rozpočtu včetně DPH, plátce DPH bez DPH.
</t>
  </si>
  <si>
    <t>Požadovaná finanční podpora:</t>
  </si>
  <si>
    <t>Požadovaný příspěvek v %:</t>
  </si>
  <si>
    <r>
      <t xml:space="preserve">7) Do této kapitoly je možné zahrnout také náklady na odpis již dříve zakoupeného vybavení, ale pouze 
tu část odpisů, která odpovídá míře skutečného využití pro daný projekt. Na pořízení takového vybavení 
však nebyly použity prostředky z grantů Společenství. 
Pokud je vybavení nakoupeno během projektu či před jeho zahájením, je způsobilá jen ta část odpisů, která odpovídá délce jeho využívání pro daný projekt. 
U částí vybavení za </t>
    </r>
    <r>
      <rPr>
        <b/>
        <sz val="10"/>
        <rFont val="Tahoma"/>
        <family val="2"/>
      </rPr>
      <t xml:space="preserve">méně než 1000 Eur </t>
    </r>
    <r>
      <rPr>
        <sz val="10"/>
        <rFont val="Tahoma"/>
        <family val="2"/>
      </rPr>
      <t xml:space="preserve">je způsobilým nákladem </t>
    </r>
    <r>
      <rPr>
        <b/>
        <sz val="10"/>
        <rFont val="Tahoma"/>
        <family val="2"/>
      </rPr>
      <t>plná kupní cena</t>
    </r>
    <r>
      <rPr>
        <sz val="10"/>
        <rFont val="Tahoma"/>
        <family val="2"/>
      </rPr>
      <t xml:space="preserve">, jestliže je dané vybavení zakoupeno </t>
    </r>
    <r>
      <rPr>
        <b/>
        <sz val="10"/>
        <rFont val="Tahoma"/>
        <family val="2"/>
      </rPr>
      <t>během prvních tří měsíců trvání projektu</t>
    </r>
    <r>
      <rPr>
        <sz val="10"/>
        <rFont val="Tahoma"/>
        <family val="2"/>
      </rPr>
      <t>. Pro přepočet se použije kurz k poslednímu pracovnímu dni měsíce předcházejícího měsíci nákupu zveřejněný na webových stránkách www.ecb.eu.</t>
    </r>
  </si>
  <si>
    <t>POZNÁMKY (netiskněte poznámky jako součást projektové žádosti)</t>
  </si>
  <si>
    <t>S.1</t>
  </si>
  <si>
    <t>S.2</t>
  </si>
  <si>
    <t>S.3</t>
  </si>
  <si>
    <t>T.- mezisoučet - Účelově vázané příjmy</t>
  </si>
  <si>
    <t>U. Celkové uznatelné náklady projektu (J+R+T)</t>
  </si>
  <si>
    <t>Účelově vázané příjmy:</t>
  </si>
  <si>
    <t>Příspěvek žadatele formou účelově vázaného příjmu v %:</t>
  </si>
  <si>
    <t>Příspěvek žadatele formou účelově vázaného příjmu:</t>
  </si>
  <si>
    <r>
      <t xml:space="preserve">III. Účelově vázané příjmy   </t>
    </r>
    <r>
      <rPr>
        <b/>
        <sz val="6"/>
        <rFont val="Tahoma"/>
        <family val="2"/>
      </rPr>
      <t>23)</t>
    </r>
  </si>
  <si>
    <t>23) V řádně odůvodněných případech může být spolufinancování částečně tvořeno příspěvky od konečného příjemce a společníků podílejících se na projektu plněním ve formě práce ze strany stálých zaměstnanců těchto orgánů, kteří se na projektu podílejí. V takovém případě tyto náklady nesplňují kritéria způsobilosti ani jako přímé, ani jako nepřímé náklady na zaměstnance, jak je stanoveno v bodech II.1.1 a II.2, ale jsou způsobilé jako náklady pokryté z účelově vázaných příjmů.</t>
  </si>
  <si>
    <t>Účelově vázané příjmy</t>
  </si>
  <si>
    <t>Příloha I. - 1. část</t>
  </si>
  <si>
    <t>Příloha I. - 2. část</t>
  </si>
  <si>
    <t>Příloha I. - 3. část</t>
  </si>
  <si>
    <t>Název žadatele o finanční podporu:</t>
  </si>
  <si>
    <t>ROZPOČET PROJEKTU ENF 2008</t>
  </si>
  <si>
    <t>SOUHRNNÝ PŘEHLED K ROZPOČTU PROJEKTU ENF 2008</t>
  </si>
  <si>
    <t>KOMENTÁŘ K ROZPOČTU PROJEKTU ENF 2008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</si>
</sst>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s>
  <fonts count="10">
    <font>
      <sz val="10"/>
      <name val="Arial"/>
      <family val="0"/>
    </font>
    <font>
      <sz val="10"/>
      <name val="Tahoma"/>
      <family val="2"/>
    </font>
    <font>
      <b/>
      <sz val="10"/>
      <name val="Tahoma"/>
      <family val="2"/>
    </font>
    <font>
      <b/>
      <sz val="14"/>
      <name val="Tahoma"/>
      <family val="2"/>
    </font>
    <font>
      <b/>
      <sz val="10"/>
      <name val="Arial"/>
      <family val="0"/>
    </font>
    <font>
      <i/>
      <sz val="10"/>
      <name val="Arial"/>
      <family val="2"/>
    </font>
    <font>
      <i/>
      <sz val="10"/>
      <name val="Tahoma"/>
      <family val="2"/>
    </font>
    <font>
      <b/>
      <sz val="6"/>
      <name val="Tahoma"/>
      <family val="2"/>
    </font>
    <font>
      <sz val="6"/>
      <name val="Tahoma"/>
      <family val="2"/>
    </font>
    <font>
      <b/>
      <sz val="12"/>
      <name val="Arial"/>
      <family val="2"/>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50"/>
        <bgColor indexed="64"/>
      </patternFill>
    </fill>
    <fill>
      <patternFill patternType="solid">
        <fgColor indexed="52"/>
        <bgColor indexed="64"/>
      </patternFill>
    </fill>
    <fill>
      <patternFill patternType="solid">
        <fgColor indexed="47"/>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wrapText="1"/>
    </xf>
    <xf numFmtId="8" fontId="1" fillId="3" borderId="1"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 borderId="2" xfId="0" applyFont="1" applyFill="1" applyBorder="1" applyAlignment="1">
      <alignment wrapText="1"/>
    </xf>
    <xf numFmtId="8" fontId="1" fillId="3" borderId="2" xfId="0" applyNumberFormat="1" applyFont="1" applyFill="1" applyBorder="1" applyAlignment="1">
      <alignment/>
    </xf>
    <xf numFmtId="0" fontId="1" fillId="3" borderId="3" xfId="0" applyFont="1" applyFill="1" applyBorder="1" applyAlignment="1">
      <alignment wrapText="1"/>
    </xf>
    <xf numFmtId="0" fontId="0" fillId="0" borderId="0" xfId="0" applyFill="1" applyAlignment="1">
      <alignment/>
    </xf>
    <xf numFmtId="0" fontId="1" fillId="3" borderId="4" xfId="0" applyFont="1" applyFill="1" applyBorder="1" applyAlignment="1">
      <alignment wrapText="1"/>
    </xf>
    <xf numFmtId="0" fontId="1" fillId="3" borderId="5" xfId="0" applyFont="1" applyFill="1" applyBorder="1" applyAlignment="1">
      <alignment wrapText="1"/>
    </xf>
    <xf numFmtId="0" fontId="2" fillId="4" borderId="4"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4" xfId="0" applyFont="1" applyFill="1" applyBorder="1" applyAlignment="1">
      <alignment wrapText="1"/>
    </xf>
    <xf numFmtId="0" fontId="4" fillId="5" borderId="6" xfId="0" applyFont="1" applyFill="1" applyBorder="1" applyAlignment="1">
      <alignment/>
    </xf>
    <xf numFmtId="8" fontId="2" fillId="5" borderId="7" xfId="0" applyNumberFormat="1" applyFont="1" applyFill="1" applyBorder="1" applyAlignment="1">
      <alignment/>
    </xf>
    <xf numFmtId="0" fontId="1" fillId="3" borderId="8" xfId="0" applyFont="1" applyFill="1" applyBorder="1" applyAlignment="1">
      <alignment wrapText="1"/>
    </xf>
    <xf numFmtId="8" fontId="1" fillId="3" borderId="3" xfId="0" applyNumberFormat="1" applyFont="1" applyFill="1" applyBorder="1" applyAlignment="1">
      <alignment/>
    </xf>
    <xf numFmtId="0" fontId="2" fillId="0" borderId="9" xfId="0" applyFont="1" applyFill="1" applyBorder="1" applyAlignment="1">
      <alignment wrapText="1"/>
    </xf>
    <xf numFmtId="8" fontId="2" fillId="0" borderId="10" xfId="0" applyNumberFormat="1" applyFont="1" applyFill="1" applyBorder="1" applyAlignment="1">
      <alignment/>
    </xf>
    <xf numFmtId="8" fontId="2" fillId="4" borderId="7" xfId="0" applyNumberFormat="1" applyFont="1" applyFill="1" applyBorder="1" applyAlignment="1">
      <alignment/>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5" fillId="0" borderId="6" xfId="0" applyFont="1" applyFill="1" applyBorder="1" applyAlignment="1">
      <alignment/>
    </xf>
    <xf numFmtId="0" fontId="0" fillId="0" borderId="6" xfId="0" applyFont="1" applyFill="1" applyBorder="1" applyAlignment="1">
      <alignment/>
    </xf>
    <xf numFmtId="0" fontId="1" fillId="0" borderId="6" xfId="0" applyFont="1" applyFill="1" applyBorder="1" applyAlignment="1">
      <alignment wrapText="1"/>
    </xf>
    <xf numFmtId="8" fontId="5" fillId="0" borderId="6" xfId="0" applyNumberFormat="1" applyFont="1" applyFill="1" applyBorder="1" applyAlignment="1">
      <alignment horizontal="left"/>
    </xf>
    <xf numFmtId="0" fontId="5" fillId="0" borderId="6" xfId="0" applyFont="1" applyFill="1" applyBorder="1" applyAlignment="1">
      <alignment horizontal="left"/>
    </xf>
    <xf numFmtId="8" fontId="2" fillId="0" borderId="6" xfId="0" applyNumberFormat="1" applyFont="1" applyFill="1" applyBorder="1" applyAlignment="1">
      <alignment/>
    </xf>
    <xf numFmtId="0" fontId="2" fillId="5" borderId="1" xfId="0" applyFont="1" applyFill="1" applyBorder="1" applyAlignment="1">
      <alignment/>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Border="1" applyAlignment="1">
      <alignment/>
    </xf>
    <xf numFmtId="0" fontId="2" fillId="6" borderId="1" xfId="0" applyFont="1" applyFill="1" applyBorder="1" applyAlignment="1">
      <alignment/>
    </xf>
    <xf numFmtId="10" fontId="6" fillId="5" borderId="4" xfId="0" applyNumberFormat="1" applyFont="1" applyFill="1" applyBorder="1" applyAlignment="1">
      <alignment horizontal="right"/>
    </xf>
    <xf numFmtId="165" fontId="2" fillId="2" borderId="1" xfId="0" applyNumberFormat="1" applyFont="1" applyFill="1" applyBorder="1" applyAlignment="1">
      <alignment/>
    </xf>
    <xf numFmtId="0" fontId="2" fillId="7" borderId="1" xfId="0" applyFont="1" applyFill="1" applyBorder="1" applyAlignment="1">
      <alignment/>
    </xf>
    <xf numFmtId="0" fontId="2" fillId="7" borderId="3" xfId="0" applyFont="1" applyFill="1" applyBorder="1" applyAlignment="1">
      <alignment/>
    </xf>
    <xf numFmtId="0" fontId="1" fillId="2" borderId="1" xfId="0" applyNumberFormat="1" applyFont="1" applyFill="1" applyBorder="1" applyAlignment="1">
      <alignment/>
    </xf>
    <xf numFmtId="8" fontId="1" fillId="2" borderId="1" xfId="0" applyNumberFormat="1" applyFont="1" applyFill="1" applyBorder="1" applyAlignment="1">
      <alignment/>
    </xf>
    <xf numFmtId="10" fontId="2" fillId="5" borderId="1" xfId="0" applyNumberFormat="1" applyFont="1" applyFill="1" applyBorder="1" applyAlignment="1">
      <alignment/>
    </xf>
    <xf numFmtId="10" fontId="2" fillId="6" borderId="1" xfId="0" applyNumberFormat="1" applyFont="1" applyFill="1" applyBorder="1" applyAlignment="1">
      <alignment/>
    </xf>
    <xf numFmtId="0" fontId="2" fillId="8" borderId="1" xfId="0" applyFont="1" applyFill="1" applyBorder="1" applyAlignment="1">
      <alignment/>
    </xf>
    <xf numFmtId="0" fontId="2" fillId="8" borderId="3" xfId="0" applyFont="1" applyFill="1" applyBorder="1" applyAlignment="1">
      <alignment/>
    </xf>
    <xf numFmtId="0" fontId="2" fillId="9" borderId="1" xfId="0" applyFont="1" applyFill="1" applyBorder="1" applyAlignment="1">
      <alignment horizontal="left" vertical="center"/>
    </xf>
    <xf numFmtId="0" fontId="0" fillId="0" borderId="6" xfId="0" applyFill="1" applyBorder="1" applyAlignment="1">
      <alignment horizontal="center" vertical="center"/>
    </xf>
    <xf numFmtId="0" fontId="2" fillId="4" borderId="4" xfId="0" applyFont="1" applyFill="1" applyBorder="1" applyAlignment="1">
      <alignment wrapText="1"/>
    </xf>
    <xf numFmtId="0" fontId="2" fillId="0" borderId="0" xfId="0" applyFont="1" applyFill="1" applyBorder="1" applyAlignment="1">
      <alignment/>
    </xf>
    <xf numFmtId="0" fontId="2" fillId="4" borderId="6" xfId="0" applyFont="1" applyFill="1" applyBorder="1" applyAlignment="1">
      <alignment wrapText="1"/>
    </xf>
    <xf numFmtId="0" fontId="6" fillId="4" borderId="6" xfId="0" applyFont="1" applyFill="1" applyBorder="1" applyAlignment="1">
      <alignment wrapText="1"/>
    </xf>
    <xf numFmtId="8" fontId="6" fillId="4" borderId="7" xfId="0" applyNumberFormat="1" applyFont="1" applyFill="1" applyBorder="1" applyAlignment="1">
      <alignment wrapText="1"/>
    </xf>
    <xf numFmtId="0" fontId="2" fillId="4" borderId="4" xfId="0" applyFont="1" applyFill="1" applyBorder="1" applyAlignment="1">
      <alignment/>
    </xf>
    <xf numFmtId="0" fontId="0" fillId="4" borderId="6"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NumberFormat="1" applyFont="1" applyFill="1" applyBorder="1" applyAlignment="1">
      <alignment/>
    </xf>
    <xf numFmtId="8" fontId="1" fillId="0" borderId="0" xfId="0" applyNumberFormat="1" applyFont="1" applyFill="1" applyBorder="1" applyAlignment="1">
      <alignment/>
    </xf>
    <xf numFmtId="0" fontId="2" fillId="5" borderId="1" xfId="0" applyFont="1" applyFill="1" applyBorder="1" applyAlignment="1">
      <alignment wrapText="1"/>
    </xf>
    <xf numFmtId="0" fontId="1" fillId="9" borderId="8" xfId="0" applyFont="1" applyFill="1" applyBorder="1" applyAlignment="1">
      <alignment wrapText="1"/>
    </xf>
    <xf numFmtId="0" fontId="0" fillId="0" borderId="11" xfId="0" applyBorder="1" applyAlignment="1">
      <alignment/>
    </xf>
    <xf numFmtId="0" fontId="0" fillId="4" borderId="6" xfId="0" applyFill="1" applyBorder="1" applyAlignment="1">
      <alignment/>
    </xf>
    <xf numFmtId="0" fontId="2" fillId="4" borderId="4" xfId="0" applyFont="1" applyFill="1" applyBorder="1" applyAlignment="1">
      <alignment/>
    </xf>
    <xf numFmtId="0" fontId="1" fillId="0" borderId="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0" fillId="0" borderId="0" xfId="0" applyAlignment="1">
      <alignment/>
    </xf>
    <xf numFmtId="0" fontId="2" fillId="5" borderId="4" xfId="0" applyFont="1" applyFill="1" applyBorder="1" applyAlignment="1">
      <alignment wrapText="1"/>
    </xf>
    <xf numFmtId="0" fontId="0" fillId="0" borderId="6" xfId="0" applyBorder="1" applyAlignment="1">
      <alignment/>
    </xf>
    <xf numFmtId="0" fontId="0" fillId="0" borderId="7" xfId="0" applyBorder="1" applyAlignment="1">
      <alignment/>
    </xf>
    <xf numFmtId="0" fontId="4" fillId="5" borderId="6" xfId="0" applyFont="1" applyFill="1" applyBorder="1" applyAlignment="1">
      <alignment/>
    </xf>
    <xf numFmtId="0" fontId="2" fillId="4" borderId="4" xfId="0" applyFont="1" applyFill="1" applyBorder="1" applyAlignment="1">
      <alignment wrapText="1"/>
    </xf>
    <xf numFmtId="0" fontId="0" fillId="0" borderId="12" xfId="0" applyBorder="1" applyAlignment="1">
      <alignment/>
    </xf>
    <xf numFmtId="0" fontId="1" fillId="9" borderId="4" xfId="0" applyFont="1" applyFill="1" applyBorder="1" applyAlignment="1">
      <alignment wrapText="1"/>
    </xf>
    <xf numFmtId="0" fontId="1" fillId="0" borderId="3" xfId="0" applyFont="1" applyBorder="1" applyAlignment="1">
      <alignment horizontal="left" vertical="center"/>
    </xf>
    <xf numFmtId="0" fontId="2" fillId="9" borderId="4" xfId="0" applyFont="1" applyFill="1" applyBorder="1" applyAlignment="1">
      <alignment horizontal="left" wrapText="1"/>
    </xf>
    <xf numFmtId="0" fontId="2" fillId="9" borderId="6" xfId="0" applyFont="1" applyFill="1" applyBorder="1" applyAlignment="1">
      <alignment horizontal="left" wrapText="1"/>
    </xf>
    <xf numFmtId="0" fontId="2" fillId="9" borderId="7" xfId="0" applyFont="1" applyFill="1" applyBorder="1" applyAlignment="1">
      <alignment horizontal="left" wrapText="1"/>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10" fontId="2" fillId="5" borderId="1" xfId="0" applyNumberFormat="1" applyFont="1" applyFill="1" applyBorder="1" applyAlignment="1">
      <alignment horizontal="right"/>
    </xf>
    <xf numFmtId="8" fontId="2" fillId="5" borderId="4" xfId="0" applyNumberFormat="1" applyFont="1" applyFill="1" applyBorder="1" applyAlignment="1">
      <alignment horizontal="right"/>
    </xf>
    <xf numFmtId="0" fontId="2" fillId="5" borderId="6" xfId="0" applyFont="1" applyFill="1" applyBorder="1" applyAlignment="1">
      <alignment horizontal="right"/>
    </xf>
    <xf numFmtId="0" fontId="2" fillId="5" borderId="7" xfId="0" applyFont="1" applyFill="1" applyBorder="1" applyAlignment="1">
      <alignment horizontal="right"/>
    </xf>
    <xf numFmtId="165" fontId="6" fillId="5" borderId="6" xfId="0" applyNumberFormat="1" applyFont="1" applyFill="1" applyBorder="1" applyAlignment="1">
      <alignment horizontal="left"/>
    </xf>
    <xf numFmtId="165" fontId="6" fillId="5" borderId="7" xfId="0" applyNumberFormat="1" applyFont="1" applyFill="1" applyBorder="1" applyAlignment="1">
      <alignment horizontal="left"/>
    </xf>
    <xf numFmtId="10" fontId="2" fillId="5" borderId="4" xfId="0" applyNumberFormat="1" applyFont="1" applyFill="1" applyBorder="1" applyAlignment="1">
      <alignment horizontal="right"/>
    </xf>
    <xf numFmtId="10" fontId="2" fillId="0" borderId="6" xfId="0" applyNumberFormat="1" applyFont="1" applyBorder="1" applyAlignment="1">
      <alignment/>
    </xf>
    <xf numFmtId="10" fontId="2" fillId="0" borderId="7" xfId="0" applyNumberFormat="1" applyFont="1" applyBorder="1" applyAlignment="1">
      <alignment/>
    </xf>
    <xf numFmtId="10" fontId="2" fillId="5" borderId="6" xfId="0" applyNumberFormat="1" applyFont="1" applyFill="1" applyBorder="1" applyAlignment="1">
      <alignment horizontal="right"/>
    </xf>
    <xf numFmtId="10" fontId="2" fillId="5" borderId="7" xfId="0" applyNumberFormat="1" applyFont="1" applyFill="1" applyBorder="1" applyAlignment="1">
      <alignment horizontal="right"/>
    </xf>
    <xf numFmtId="8" fontId="2" fillId="5" borderId="6" xfId="0" applyNumberFormat="1" applyFont="1" applyFill="1" applyBorder="1" applyAlignment="1">
      <alignment horizontal="right"/>
    </xf>
    <xf numFmtId="8" fontId="2" fillId="6" borderId="4" xfId="0" applyNumberFormat="1" applyFont="1" applyFill="1" applyBorder="1" applyAlignment="1">
      <alignment horizontal="right"/>
    </xf>
    <xf numFmtId="8" fontId="2" fillId="6" borderId="6" xfId="0" applyNumberFormat="1" applyFont="1" applyFill="1" applyBorder="1" applyAlignment="1">
      <alignment horizontal="right"/>
    </xf>
    <xf numFmtId="8" fontId="2" fillId="5" borderId="7" xfId="0" applyNumberFormat="1" applyFont="1" applyFill="1" applyBorder="1" applyAlignment="1">
      <alignment horizontal="righ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3" fillId="8" borderId="4" xfId="0" applyFont="1" applyFill="1" applyBorder="1" applyAlignment="1">
      <alignment horizontal="center"/>
    </xf>
    <xf numFmtId="0" fontId="3" fillId="8" borderId="6" xfId="0" applyFont="1" applyFill="1" applyBorder="1" applyAlignment="1">
      <alignment horizontal="center"/>
    </xf>
    <xf numFmtId="0" fontId="3" fillId="8" borderId="7" xfId="0" applyFont="1" applyFill="1" applyBorder="1" applyAlignment="1">
      <alignment horizontal="center"/>
    </xf>
    <xf numFmtId="0" fontId="2" fillId="9" borderId="4" xfId="0" applyFont="1"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9" fillId="3" borderId="0" xfId="0" applyFont="1" applyFill="1" applyAlignment="1">
      <alignment horizontal="left" wrapText="1"/>
    </xf>
    <xf numFmtId="0" fontId="2" fillId="10" borderId="4"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58"/>
  <sheetViews>
    <sheetView tabSelected="1" workbookViewId="0" topLeftCell="A112">
      <selection activeCell="A128" sqref="A128:E128"/>
    </sheetView>
  </sheetViews>
  <sheetFormatPr defaultColWidth="9.140625" defaultRowHeight="12.75" outlineLevelRow="2"/>
  <cols>
    <col min="1" max="1" width="33.28125" style="0" customWidth="1"/>
    <col min="2" max="2" width="12.00390625" style="0" customWidth="1"/>
    <col min="3" max="3" width="11.00390625" style="0" customWidth="1"/>
    <col min="4" max="4" width="13.28125" style="0" customWidth="1"/>
    <col min="5" max="5" width="17.57421875" style="0" customWidth="1"/>
  </cols>
  <sheetData>
    <row r="1" spans="1:5" ht="12.75">
      <c r="A1" s="1"/>
      <c r="B1" s="1"/>
      <c r="C1" s="1"/>
      <c r="D1" s="1"/>
      <c r="E1" s="2" t="s">
        <v>152</v>
      </c>
    </row>
    <row r="2" spans="1:5" ht="18">
      <c r="A2" s="92" t="s">
        <v>156</v>
      </c>
      <c r="B2" s="93"/>
      <c r="C2" s="93"/>
      <c r="D2" s="93"/>
      <c r="E2" s="94"/>
    </row>
    <row r="3" spans="1:5" ht="18">
      <c r="A3" s="3"/>
      <c r="B3" s="3"/>
      <c r="C3" s="3"/>
      <c r="D3" s="3"/>
      <c r="E3" s="3"/>
    </row>
    <row r="4" spans="1:5" ht="12.75">
      <c r="A4" s="46" t="s">
        <v>0</v>
      </c>
      <c r="B4" s="95"/>
      <c r="C4" s="96"/>
      <c r="D4" s="96"/>
      <c r="E4" s="97"/>
    </row>
    <row r="5" spans="1:5" ht="12.75">
      <c r="A5" s="47" t="s">
        <v>155</v>
      </c>
      <c r="B5" s="95"/>
      <c r="C5" s="96"/>
      <c r="D5" s="96"/>
      <c r="E5" s="97"/>
    </row>
    <row r="7" spans="1:5" ht="25.5">
      <c r="A7" s="39" t="s">
        <v>28</v>
      </c>
      <c r="B7" s="40" t="s">
        <v>1</v>
      </c>
      <c r="C7" s="41" t="s">
        <v>2</v>
      </c>
      <c r="D7" s="41" t="s">
        <v>3</v>
      </c>
      <c r="E7" s="41" t="s">
        <v>27</v>
      </c>
    </row>
    <row r="9" spans="1:5" ht="12.75">
      <c r="A9" s="16" t="s">
        <v>82</v>
      </c>
      <c r="B9" s="17"/>
      <c r="C9" s="18"/>
      <c r="D9" s="18"/>
      <c r="E9" s="19"/>
    </row>
    <row r="10" spans="1:5" ht="12.75" outlineLevel="1">
      <c r="A10" s="28"/>
      <c r="B10" s="29"/>
      <c r="C10" s="30"/>
      <c r="D10" s="30"/>
      <c r="E10" s="30"/>
    </row>
    <row r="11" spans="1:5" ht="12.75" outlineLevel="1">
      <c r="A11" s="81" t="s">
        <v>128</v>
      </c>
      <c r="B11" s="82"/>
      <c r="C11" s="82"/>
      <c r="D11" s="82"/>
      <c r="E11" s="83"/>
    </row>
    <row r="12" spans="1:5" ht="12.75" outlineLevel="2">
      <c r="A12" s="87" t="s">
        <v>5</v>
      </c>
      <c r="B12" s="82"/>
      <c r="C12" s="82"/>
      <c r="D12" s="82"/>
      <c r="E12" s="83"/>
    </row>
    <row r="13" spans="1:5" ht="12.75" outlineLevel="2">
      <c r="A13" s="5" t="s">
        <v>11</v>
      </c>
      <c r="B13" s="4"/>
      <c r="C13" s="48"/>
      <c r="D13" s="49"/>
      <c r="E13" s="6">
        <f>C13*D13</f>
        <v>0</v>
      </c>
    </row>
    <row r="14" spans="1:5" ht="12.75" outlineLevel="2">
      <c r="A14" s="87" t="s">
        <v>31</v>
      </c>
      <c r="B14" s="82"/>
      <c r="C14" s="82"/>
      <c r="D14" s="82"/>
      <c r="E14" s="83"/>
    </row>
    <row r="15" spans="1:5" ht="12.75" outlineLevel="2">
      <c r="A15" s="5" t="s">
        <v>6</v>
      </c>
      <c r="B15" s="4"/>
      <c r="C15" s="48"/>
      <c r="D15" s="49"/>
      <c r="E15" s="6">
        <f>C15*D15</f>
        <v>0</v>
      </c>
    </row>
    <row r="16" spans="1:5" ht="12.75" outlineLevel="2">
      <c r="A16" s="5" t="s">
        <v>7</v>
      </c>
      <c r="B16" s="4"/>
      <c r="C16" s="48"/>
      <c r="D16" s="49"/>
      <c r="E16" s="6">
        <f>C16*D16</f>
        <v>0</v>
      </c>
    </row>
    <row r="17" spans="1:5" ht="12.75" outlineLevel="2">
      <c r="A17" s="5" t="s">
        <v>8</v>
      </c>
      <c r="B17" s="4"/>
      <c r="C17" s="48"/>
      <c r="D17" s="49"/>
      <c r="E17" s="6">
        <f>C17*D17</f>
        <v>0</v>
      </c>
    </row>
    <row r="18" spans="1:5" ht="12.75" outlineLevel="2">
      <c r="A18" s="5" t="s">
        <v>9</v>
      </c>
      <c r="B18" s="4"/>
      <c r="C18" s="48"/>
      <c r="D18" s="49"/>
      <c r="E18" s="6">
        <f>C18*D18</f>
        <v>0</v>
      </c>
    </row>
    <row r="19" spans="1:5" ht="12.75" outlineLevel="1">
      <c r="A19" s="20" t="s">
        <v>10</v>
      </c>
      <c r="B19" s="84"/>
      <c r="C19" s="84"/>
      <c r="D19" s="84"/>
      <c r="E19" s="22">
        <f>SUM(E15:E18,E13)</f>
        <v>0</v>
      </c>
    </row>
    <row r="20" ht="12.75" outlineLevel="1"/>
    <row r="21" spans="1:5" ht="12.75" outlineLevel="1">
      <c r="A21" s="81" t="s">
        <v>33</v>
      </c>
      <c r="B21" s="82"/>
      <c r="C21" s="82"/>
      <c r="D21" s="82"/>
      <c r="E21" s="83"/>
    </row>
    <row r="22" spans="1:5" ht="12.75" outlineLevel="2">
      <c r="A22" s="23" t="s">
        <v>32</v>
      </c>
      <c r="B22" s="4"/>
      <c r="C22" s="48"/>
      <c r="D22" s="49"/>
      <c r="E22" s="24">
        <f>C22*D22</f>
        <v>0</v>
      </c>
    </row>
    <row r="23" spans="1:5" ht="12.75" outlineLevel="2">
      <c r="A23" s="14" t="s">
        <v>122</v>
      </c>
      <c r="B23" s="4"/>
      <c r="C23" s="48"/>
      <c r="D23" s="49"/>
      <c r="E23" s="6">
        <f>C23*D23</f>
        <v>0</v>
      </c>
    </row>
    <row r="24" spans="1:5" ht="12.75" outlineLevel="2">
      <c r="A24" s="14" t="s">
        <v>123</v>
      </c>
      <c r="B24" s="4"/>
      <c r="C24" s="48"/>
      <c r="D24" s="49"/>
      <c r="E24" s="6">
        <f>C24*D24</f>
        <v>0</v>
      </c>
    </row>
    <row r="25" spans="1:5" ht="12.75" outlineLevel="2">
      <c r="A25" s="10" t="s">
        <v>124</v>
      </c>
      <c r="B25" s="4"/>
      <c r="C25" s="48"/>
      <c r="D25" s="49"/>
      <c r="E25" s="6">
        <f>C25*D25</f>
        <v>0</v>
      </c>
    </row>
    <row r="26" spans="1:5" ht="12.75" outlineLevel="1">
      <c r="A26" s="20" t="s">
        <v>12</v>
      </c>
      <c r="B26" s="84"/>
      <c r="C26" s="84"/>
      <c r="D26" s="84"/>
      <c r="E26" s="22">
        <f>SUM(E22:E24)</f>
        <v>0</v>
      </c>
    </row>
    <row r="27" spans="1:5" ht="12.75" outlineLevel="1">
      <c r="A27" s="7"/>
      <c r="B27" s="8"/>
      <c r="C27" s="8"/>
      <c r="D27" s="8"/>
      <c r="E27" s="9"/>
    </row>
    <row r="28" spans="1:5" ht="12.75" outlineLevel="1">
      <c r="A28" s="81" t="s">
        <v>35</v>
      </c>
      <c r="B28" s="82"/>
      <c r="C28" s="82"/>
      <c r="D28" s="82"/>
      <c r="E28" s="83"/>
    </row>
    <row r="29" spans="1:5" ht="12.75" outlineLevel="2">
      <c r="A29" s="70" t="s">
        <v>37</v>
      </c>
      <c r="B29" s="71"/>
      <c r="C29" s="71"/>
      <c r="D29" s="71"/>
      <c r="E29" s="86"/>
    </row>
    <row r="30" spans="1:5" ht="12.75" outlineLevel="2">
      <c r="A30" s="12" t="s">
        <v>40</v>
      </c>
      <c r="B30" s="4"/>
      <c r="C30" s="48"/>
      <c r="D30" s="49"/>
      <c r="E30" s="24">
        <f>C30*D30</f>
        <v>0</v>
      </c>
    </row>
    <row r="31" spans="1:5" ht="12.75" outlineLevel="2">
      <c r="A31" s="12" t="s">
        <v>41</v>
      </c>
      <c r="B31" s="4"/>
      <c r="C31" s="48"/>
      <c r="D31" s="49"/>
      <c r="E31" s="24">
        <f>C31*D31</f>
        <v>0</v>
      </c>
    </row>
    <row r="32" spans="1:5" ht="12.75" outlineLevel="2">
      <c r="A32" s="87" t="s">
        <v>36</v>
      </c>
      <c r="B32" s="82"/>
      <c r="C32" s="82"/>
      <c r="D32" s="82"/>
      <c r="E32" s="83"/>
    </row>
    <row r="33" spans="1:5" ht="12.75" outlineLevel="2">
      <c r="A33" s="5" t="s">
        <v>42</v>
      </c>
      <c r="B33" s="4"/>
      <c r="C33" s="48"/>
      <c r="D33" s="49"/>
      <c r="E33" s="24">
        <f>C33*D33</f>
        <v>0</v>
      </c>
    </row>
    <row r="34" spans="1:5" ht="12.75" outlineLevel="2">
      <c r="A34" s="5" t="s">
        <v>43</v>
      </c>
      <c r="B34" s="4"/>
      <c r="C34" s="48"/>
      <c r="D34" s="49"/>
      <c r="E34" s="24">
        <f>C34*D34</f>
        <v>0</v>
      </c>
    </row>
    <row r="35" spans="1:5" ht="12.75" outlineLevel="2">
      <c r="A35" s="87" t="s">
        <v>38</v>
      </c>
      <c r="B35" s="82"/>
      <c r="C35" s="82"/>
      <c r="D35" s="82"/>
      <c r="E35" s="83"/>
    </row>
    <row r="36" spans="1:5" ht="12.75" outlineLevel="2">
      <c r="A36" s="5" t="s">
        <v>44</v>
      </c>
      <c r="B36" s="4"/>
      <c r="C36" s="48"/>
      <c r="D36" s="49"/>
      <c r="E36" s="24">
        <f>C36*D36</f>
        <v>0</v>
      </c>
    </row>
    <row r="37" spans="1:5" ht="12.75" outlineLevel="2">
      <c r="A37" s="10" t="s">
        <v>45</v>
      </c>
      <c r="B37" s="4"/>
      <c r="C37" s="48"/>
      <c r="D37" s="49"/>
      <c r="E37" s="24">
        <f>C37*D37</f>
        <v>0</v>
      </c>
    </row>
    <row r="38" spans="1:5" ht="12.75" outlineLevel="1">
      <c r="A38" s="20" t="s">
        <v>39</v>
      </c>
      <c r="B38" s="21"/>
      <c r="C38" s="21"/>
      <c r="D38" s="21"/>
      <c r="E38" s="22">
        <f>SUM(E36:E37,E33:E34,E30:E31)</f>
        <v>0</v>
      </c>
    </row>
    <row r="39" ht="12.75" outlineLevel="1"/>
    <row r="40" spans="1:5" ht="12.75" outlineLevel="1">
      <c r="A40" s="81" t="s">
        <v>46</v>
      </c>
      <c r="B40" s="82"/>
      <c r="C40" s="82"/>
      <c r="D40" s="82"/>
      <c r="E40" s="83"/>
    </row>
    <row r="41" spans="1:5" ht="12.75" outlineLevel="2">
      <c r="A41" s="70" t="s">
        <v>47</v>
      </c>
      <c r="B41" s="71"/>
      <c r="C41" s="71"/>
      <c r="D41" s="71"/>
      <c r="E41" s="86"/>
    </row>
    <row r="42" spans="1:5" ht="12.75" outlineLevel="2">
      <c r="A42" s="14" t="s">
        <v>13</v>
      </c>
      <c r="B42" s="4"/>
      <c r="C42" s="48"/>
      <c r="D42" s="49"/>
      <c r="E42" s="6">
        <f>C42*D42</f>
        <v>0</v>
      </c>
    </row>
    <row r="43" spans="1:5" ht="12.75" outlineLevel="2">
      <c r="A43" s="70" t="s">
        <v>48</v>
      </c>
      <c r="B43" s="71"/>
      <c r="C43" s="71"/>
      <c r="D43" s="71"/>
      <c r="E43" s="86"/>
    </row>
    <row r="44" spans="1:5" ht="12.75" outlineLevel="2">
      <c r="A44" s="14" t="s">
        <v>14</v>
      </c>
      <c r="B44" s="4"/>
      <c r="C44" s="48"/>
      <c r="D44" s="49"/>
      <c r="E44" s="6">
        <f>C44*D44</f>
        <v>0</v>
      </c>
    </row>
    <row r="45" spans="1:5" ht="12.75" outlineLevel="2">
      <c r="A45" s="70" t="s">
        <v>49</v>
      </c>
      <c r="B45" s="71"/>
      <c r="C45" s="71"/>
      <c r="D45" s="71"/>
      <c r="E45" s="86"/>
    </row>
    <row r="46" spans="1:5" ht="12.75" outlineLevel="2">
      <c r="A46" s="15" t="s">
        <v>15</v>
      </c>
      <c r="B46" s="4"/>
      <c r="C46" s="48"/>
      <c r="D46" s="49"/>
      <c r="E46" s="11">
        <f>C46*D46</f>
        <v>0</v>
      </c>
    </row>
    <row r="47" spans="1:5" ht="12.75" outlineLevel="1">
      <c r="A47" s="20" t="s">
        <v>16</v>
      </c>
      <c r="B47" s="84"/>
      <c r="C47" s="84"/>
      <c r="D47" s="84"/>
      <c r="E47" s="22">
        <f>SUM(E46,E44,E42)</f>
        <v>0</v>
      </c>
    </row>
    <row r="48" ht="12.75" outlineLevel="1"/>
    <row r="49" spans="1:5" ht="12.75" outlineLevel="1">
      <c r="A49" s="81" t="s">
        <v>118</v>
      </c>
      <c r="B49" s="82"/>
      <c r="C49" s="82"/>
      <c r="D49" s="82"/>
      <c r="E49" s="83"/>
    </row>
    <row r="50" spans="1:5" ht="12.75" outlineLevel="2">
      <c r="A50" s="70" t="s">
        <v>119</v>
      </c>
      <c r="B50" s="71"/>
      <c r="C50" s="71"/>
      <c r="D50" s="71"/>
      <c r="E50" s="86"/>
    </row>
    <row r="51" spans="1:5" ht="12.75" outlineLevel="2">
      <c r="A51" s="14" t="s">
        <v>50</v>
      </c>
      <c r="B51" s="4"/>
      <c r="C51" s="48"/>
      <c r="D51" s="49"/>
      <c r="E51" s="6">
        <f>C51*D51</f>
        <v>0</v>
      </c>
    </row>
    <row r="52" spans="1:5" ht="12.75" outlineLevel="2">
      <c r="A52" s="70" t="s">
        <v>53</v>
      </c>
      <c r="B52" s="71"/>
      <c r="C52" s="71"/>
      <c r="D52" s="71"/>
      <c r="E52" s="86"/>
    </row>
    <row r="53" spans="1:5" ht="12.75" outlineLevel="2">
      <c r="A53" s="14" t="s">
        <v>51</v>
      </c>
      <c r="B53" s="4"/>
      <c r="C53" s="48"/>
      <c r="D53" s="49"/>
      <c r="E53" s="6">
        <f>C53*D53</f>
        <v>0</v>
      </c>
    </row>
    <row r="54" spans="1:5" ht="12.75" outlineLevel="2">
      <c r="A54" s="70" t="s">
        <v>54</v>
      </c>
      <c r="B54" s="71"/>
      <c r="C54" s="71"/>
      <c r="D54" s="71"/>
      <c r="E54" s="86"/>
    </row>
    <row r="55" spans="1:5" ht="12.75" outlineLevel="2">
      <c r="A55" s="15" t="s">
        <v>52</v>
      </c>
      <c r="B55" s="4"/>
      <c r="C55" s="48"/>
      <c r="D55" s="49"/>
      <c r="E55" s="11">
        <f>C55*D55</f>
        <v>0</v>
      </c>
    </row>
    <row r="56" spans="1:5" ht="12.75" outlineLevel="1">
      <c r="A56" s="20" t="s">
        <v>17</v>
      </c>
      <c r="B56" s="84"/>
      <c r="C56" s="84"/>
      <c r="D56" s="84"/>
      <c r="E56" s="22">
        <f>SUM(E55,E53,E51)</f>
        <v>0</v>
      </c>
    </row>
    <row r="57" ht="12.75" outlineLevel="1"/>
    <row r="58" spans="1:5" ht="12.75" outlineLevel="1">
      <c r="A58" s="81" t="s">
        <v>57</v>
      </c>
      <c r="B58" s="82"/>
      <c r="C58" s="82"/>
      <c r="D58" s="82"/>
      <c r="E58" s="83"/>
    </row>
    <row r="59" spans="1:5" ht="12.75" outlineLevel="2">
      <c r="A59" s="14" t="s">
        <v>55</v>
      </c>
      <c r="B59" s="4"/>
      <c r="C59" s="48"/>
      <c r="D59" s="49"/>
      <c r="E59" s="6">
        <f>C59*D59</f>
        <v>0</v>
      </c>
    </row>
    <row r="60" spans="1:5" ht="12.75" outlineLevel="2">
      <c r="A60" s="14" t="s">
        <v>56</v>
      </c>
      <c r="B60" s="4"/>
      <c r="C60" s="48"/>
      <c r="D60" s="49"/>
      <c r="E60" s="6">
        <f>C60*D60</f>
        <v>0</v>
      </c>
    </row>
    <row r="61" spans="1:5" ht="12.75" outlineLevel="1">
      <c r="A61" s="20" t="s">
        <v>18</v>
      </c>
      <c r="B61" s="84"/>
      <c r="C61" s="84"/>
      <c r="D61" s="84"/>
      <c r="E61" s="22">
        <f>SUM(E59:E60)</f>
        <v>0</v>
      </c>
    </row>
    <row r="62" ht="12.75" outlineLevel="1"/>
    <row r="63" spans="1:5" ht="12.75" outlineLevel="1">
      <c r="A63" s="81" t="s">
        <v>58</v>
      </c>
      <c r="B63" s="82"/>
      <c r="C63" s="82"/>
      <c r="D63" s="82"/>
      <c r="E63" s="83"/>
    </row>
    <row r="64" spans="1:5" ht="12.75" outlineLevel="2">
      <c r="A64" s="70" t="s">
        <v>59</v>
      </c>
      <c r="B64" s="71"/>
      <c r="C64" s="71"/>
      <c r="D64" s="71"/>
      <c r="E64" s="86"/>
    </row>
    <row r="65" spans="1:5" ht="12.75" outlineLevel="2">
      <c r="A65" s="14" t="s">
        <v>60</v>
      </c>
      <c r="B65" s="4"/>
      <c r="C65" s="48"/>
      <c r="D65" s="49"/>
      <c r="E65" s="6">
        <f>C65*D65</f>
        <v>0</v>
      </c>
    </row>
    <row r="66" spans="1:5" ht="12.75" outlineLevel="2">
      <c r="A66" s="14" t="s">
        <v>61</v>
      </c>
      <c r="B66" s="4"/>
      <c r="C66" s="48"/>
      <c r="D66" s="49"/>
      <c r="E66" s="6">
        <f>C66*D66</f>
        <v>0</v>
      </c>
    </row>
    <row r="67" spans="1:5" ht="12.75" outlineLevel="2">
      <c r="A67" s="87" t="s">
        <v>63</v>
      </c>
      <c r="B67" s="82"/>
      <c r="C67" s="82"/>
      <c r="D67" s="82"/>
      <c r="E67" s="83"/>
    </row>
    <row r="68" spans="1:5" ht="12.75" outlineLevel="2">
      <c r="A68" s="15" t="s">
        <v>62</v>
      </c>
      <c r="B68" s="4"/>
      <c r="C68" s="48"/>
      <c r="D68" s="49"/>
      <c r="E68" s="11">
        <f>C68*D68</f>
        <v>0</v>
      </c>
    </row>
    <row r="69" spans="1:5" ht="12.75" outlineLevel="1">
      <c r="A69" s="20" t="s">
        <v>19</v>
      </c>
      <c r="B69" s="84"/>
      <c r="C69" s="84"/>
      <c r="D69" s="84"/>
      <c r="E69" s="22">
        <f>SUM(E68,E65:E66)</f>
        <v>0</v>
      </c>
    </row>
    <row r="70" ht="12.75" outlineLevel="1"/>
    <row r="71" spans="1:5" ht="12.75" outlineLevel="1">
      <c r="A71" s="81" t="s">
        <v>68</v>
      </c>
      <c r="B71" s="82"/>
      <c r="C71" s="82"/>
      <c r="D71" s="82"/>
      <c r="E71" s="83"/>
    </row>
    <row r="72" spans="1:5" ht="12.75" outlineLevel="2">
      <c r="A72" s="14" t="s">
        <v>64</v>
      </c>
      <c r="B72" s="4"/>
      <c r="C72" s="48"/>
      <c r="D72" s="49"/>
      <c r="E72" s="6">
        <f>C72*D72</f>
        <v>0</v>
      </c>
    </row>
    <row r="73" spans="1:5" ht="12.75" outlineLevel="2">
      <c r="A73" s="5" t="s">
        <v>65</v>
      </c>
      <c r="B73" s="4"/>
      <c r="C73" s="48"/>
      <c r="D73" s="49"/>
      <c r="E73" s="6">
        <f>C73*D73</f>
        <v>0</v>
      </c>
    </row>
    <row r="74" spans="1:5" ht="12.75" outlineLevel="2">
      <c r="A74" s="10" t="s">
        <v>67</v>
      </c>
      <c r="B74" s="4"/>
      <c r="C74" s="48"/>
      <c r="D74" s="49"/>
      <c r="E74" s="6">
        <f>C74*D74</f>
        <v>0</v>
      </c>
    </row>
    <row r="75" spans="1:5" ht="12.75" outlineLevel="1">
      <c r="A75" s="20" t="s">
        <v>66</v>
      </c>
      <c r="B75" s="84"/>
      <c r="C75" s="84"/>
      <c r="D75" s="84"/>
      <c r="E75" s="22">
        <f>SUM(E72:E74)</f>
        <v>0</v>
      </c>
    </row>
    <row r="76" spans="1:5" ht="12.75" outlineLevel="1">
      <c r="A76" s="7"/>
      <c r="B76" s="8"/>
      <c r="C76" s="8"/>
      <c r="D76" s="8"/>
      <c r="E76" s="9"/>
    </row>
    <row r="77" spans="1:5" ht="12.75" outlineLevel="1">
      <c r="A77" s="81" t="s">
        <v>70</v>
      </c>
      <c r="B77" s="82"/>
      <c r="C77" s="82"/>
      <c r="D77" s="82"/>
      <c r="E77" s="83"/>
    </row>
    <row r="78" spans="1:5" ht="12.75" outlineLevel="2">
      <c r="A78" s="23" t="s">
        <v>71</v>
      </c>
      <c r="B78" s="4"/>
      <c r="C78" s="48"/>
      <c r="D78" s="49"/>
      <c r="E78" s="24">
        <f>C78*D78</f>
        <v>0</v>
      </c>
    </row>
    <row r="79" spans="1:5" ht="12.75" outlineLevel="2">
      <c r="A79" s="5" t="s">
        <v>72</v>
      </c>
      <c r="B79" s="4"/>
      <c r="C79" s="48"/>
      <c r="D79" s="49"/>
      <c r="E79" s="6">
        <f>C79*D79</f>
        <v>0</v>
      </c>
    </row>
    <row r="80" spans="1:5" ht="12.75" outlineLevel="2">
      <c r="A80" s="10" t="s">
        <v>73</v>
      </c>
      <c r="B80" s="4"/>
      <c r="C80" s="48"/>
      <c r="D80" s="49"/>
      <c r="E80" s="6">
        <f>C80*D80</f>
        <v>0</v>
      </c>
    </row>
    <row r="81" spans="1:5" ht="12.75" outlineLevel="1">
      <c r="A81" s="20" t="s">
        <v>74</v>
      </c>
      <c r="B81" s="84"/>
      <c r="C81" s="84"/>
      <c r="D81" s="84"/>
      <c r="E81" s="22">
        <f>SUM(E78:E80)</f>
        <v>0</v>
      </c>
    </row>
    <row r="82" spans="1:5" ht="12.75" outlineLevel="1">
      <c r="A82" s="25"/>
      <c r="B82" s="8"/>
      <c r="C82" s="8"/>
      <c r="D82" s="8"/>
      <c r="E82" s="26"/>
    </row>
    <row r="83" spans="1:5" ht="12.75">
      <c r="A83" s="85" t="s">
        <v>76</v>
      </c>
      <c r="B83" s="72"/>
      <c r="C83" s="72"/>
      <c r="D83" s="72"/>
      <c r="E83" s="27">
        <f>SUM(E19,E26,E38,E47,E56,E61,E69,E75,E81)</f>
        <v>0</v>
      </c>
    </row>
    <row r="85" spans="1:5" ht="12.75">
      <c r="A85" s="56" t="s">
        <v>83</v>
      </c>
      <c r="B85" s="58"/>
      <c r="C85" s="58"/>
      <c r="D85" s="59" t="s">
        <v>20</v>
      </c>
      <c r="E85" s="60">
        <f>E83*0.2</f>
        <v>0</v>
      </c>
    </row>
    <row r="86" spans="1:5" ht="12.75" outlineLevel="1">
      <c r="A86" s="31"/>
      <c r="B86" s="32"/>
      <c r="C86" s="33"/>
      <c r="D86" s="33"/>
      <c r="E86" s="33"/>
    </row>
    <row r="87" spans="1:5" ht="12.75" outlineLevel="1">
      <c r="A87" s="89" t="s">
        <v>84</v>
      </c>
      <c r="B87" s="90"/>
      <c r="C87" s="90"/>
      <c r="D87" s="90"/>
      <c r="E87" s="91"/>
    </row>
    <row r="88" spans="1:5" ht="12.75" outlineLevel="1">
      <c r="A88" s="5" t="s">
        <v>92</v>
      </c>
      <c r="B88" s="4"/>
      <c r="C88" s="48"/>
      <c r="D88" s="49"/>
      <c r="E88" s="24">
        <f>C88*D88</f>
        <v>0</v>
      </c>
    </row>
    <row r="89" spans="1:5" ht="12.75" outlineLevel="1">
      <c r="A89" s="5" t="s">
        <v>93</v>
      </c>
      <c r="B89" s="4"/>
      <c r="C89" s="48"/>
      <c r="D89" s="49"/>
      <c r="E89" s="24">
        <f aca="true" t="shared" si="0" ref="E89:E114">C89*D89</f>
        <v>0</v>
      </c>
    </row>
    <row r="90" spans="1:5" ht="12.75" outlineLevel="1">
      <c r="A90" s="5" t="s">
        <v>94</v>
      </c>
      <c r="B90" s="4"/>
      <c r="C90" s="48"/>
      <c r="D90" s="49"/>
      <c r="E90" s="24">
        <f t="shared" si="0"/>
        <v>0</v>
      </c>
    </row>
    <row r="91" spans="1:5" ht="12.75" outlineLevel="1">
      <c r="A91" s="5" t="s">
        <v>95</v>
      </c>
      <c r="B91" s="4"/>
      <c r="C91" s="48"/>
      <c r="D91" s="49"/>
      <c r="E91" s="24">
        <f t="shared" si="0"/>
        <v>0</v>
      </c>
    </row>
    <row r="92" spans="1:5" ht="12.75" outlineLevel="1">
      <c r="A92" s="89" t="s">
        <v>85</v>
      </c>
      <c r="B92" s="90"/>
      <c r="C92" s="90"/>
      <c r="D92" s="90"/>
      <c r="E92" s="91"/>
    </row>
    <row r="93" spans="1:5" ht="12.75" outlineLevel="1">
      <c r="A93" s="5" t="s">
        <v>96</v>
      </c>
      <c r="B93" s="4"/>
      <c r="C93" s="48"/>
      <c r="D93" s="49"/>
      <c r="E93" s="24">
        <f t="shared" si="0"/>
        <v>0</v>
      </c>
    </row>
    <row r="94" spans="1:5" ht="12.75" outlineLevel="1">
      <c r="A94" s="5" t="s">
        <v>97</v>
      </c>
      <c r="B94" s="4"/>
      <c r="C94" s="48"/>
      <c r="D94" s="49"/>
      <c r="E94" s="24">
        <f t="shared" si="0"/>
        <v>0</v>
      </c>
    </row>
    <row r="95" spans="1:5" ht="12.75" outlineLevel="1">
      <c r="A95" s="5" t="s">
        <v>98</v>
      </c>
      <c r="B95" s="4"/>
      <c r="C95" s="48"/>
      <c r="D95" s="49"/>
      <c r="E95" s="24">
        <f t="shared" si="0"/>
        <v>0</v>
      </c>
    </row>
    <row r="96" spans="1:5" ht="12.75" outlineLevel="1">
      <c r="A96" s="89" t="s">
        <v>86</v>
      </c>
      <c r="B96" s="90"/>
      <c r="C96" s="90"/>
      <c r="D96" s="90"/>
      <c r="E96" s="91"/>
    </row>
    <row r="97" spans="1:5" ht="12.75" outlineLevel="1">
      <c r="A97" s="5" t="s">
        <v>99</v>
      </c>
      <c r="B97" s="4"/>
      <c r="C97" s="48"/>
      <c r="D97" s="49"/>
      <c r="E97" s="24">
        <f t="shared" si="0"/>
        <v>0</v>
      </c>
    </row>
    <row r="98" spans="1:5" ht="12.75" outlineLevel="1">
      <c r="A98" s="89" t="s">
        <v>87</v>
      </c>
      <c r="B98" s="90"/>
      <c r="C98" s="90"/>
      <c r="D98" s="90"/>
      <c r="E98" s="91"/>
    </row>
    <row r="99" spans="1:5" ht="12.75" outlineLevel="1">
      <c r="A99" s="5" t="s">
        <v>100</v>
      </c>
      <c r="B99" s="4"/>
      <c r="C99" s="48"/>
      <c r="D99" s="49"/>
      <c r="E99" s="24">
        <f t="shared" si="0"/>
        <v>0</v>
      </c>
    </row>
    <row r="100" spans="1:5" ht="12.75" outlineLevel="1">
      <c r="A100" s="5" t="s">
        <v>101</v>
      </c>
      <c r="B100" s="4"/>
      <c r="C100" s="48"/>
      <c r="D100" s="49"/>
      <c r="E100" s="24">
        <f t="shared" si="0"/>
        <v>0</v>
      </c>
    </row>
    <row r="101" spans="1:5" ht="12" customHeight="1" outlineLevel="1">
      <c r="A101" s="5" t="s">
        <v>102</v>
      </c>
      <c r="B101" s="4"/>
      <c r="C101" s="48"/>
      <c r="D101" s="49"/>
      <c r="E101" s="24">
        <f t="shared" si="0"/>
        <v>0</v>
      </c>
    </row>
    <row r="102" spans="1:5" ht="12" customHeight="1" outlineLevel="1">
      <c r="A102" s="5" t="s">
        <v>103</v>
      </c>
      <c r="B102" s="4"/>
      <c r="C102" s="48"/>
      <c r="D102" s="49"/>
      <c r="E102" s="24">
        <f t="shared" si="0"/>
        <v>0</v>
      </c>
    </row>
    <row r="103" spans="1:5" ht="12" customHeight="1" outlineLevel="1">
      <c r="A103" s="5" t="s">
        <v>104</v>
      </c>
      <c r="B103" s="4"/>
      <c r="C103" s="48"/>
      <c r="D103" s="49"/>
      <c r="E103" s="24">
        <f t="shared" si="0"/>
        <v>0</v>
      </c>
    </row>
    <row r="104" spans="1:5" ht="12" customHeight="1" outlineLevel="1">
      <c r="A104" s="89" t="s">
        <v>88</v>
      </c>
      <c r="B104" s="90"/>
      <c r="C104" s="90"/>
      <c r="D104" s="90"/>
      <c r="E104" s="91"/>
    </row>
    <row r="105" spans="1:5" ht="12" customHeight="1" outlineLevel="1">
      <c r="A105" s="5" t="s">
        <v>105</v>
      </c>
      <c r="B105" s="4"/>
      <c r="C105" s="48"/>
      <c r="D105" s="49"/>
      <c r="E105" s="24">
        <f t="shared" si="0"/>
        <v>0</v>
      </c>
    </row>
    <row r="106" spans="1:5" ht="12" customHeight="1" outlineLevel="1">
      <c r="A106" s="5" t="s">
        <v>106</v>
      </c>
      <c r="B106" s="4"/>
      <c r="C106" s="48"/>
      <c r="D106" s="49"/>
      <c r="E106" s="24">
        <f t="shared" si="0"/>
        <v>0</v>
      </c>
    </row>
    <row r="107" spans="1:5" ht="12" customHeight="1" outlineLevel="1">
      <c r="A107" s="5" t="s">
        <v>107</v>
      </c>
      <c r="B107" s="4"/>
      <c r="C107" s="48"/>
      <c r="D107" s="49"/>
      <c r="E107" s="24">
        <f t="shared" si="0"/>
        <v>0</v>
      </c>
    </row>
    <row r="108" spans="1:5" ht="12" customHeight="1" outlineLevel="1">
      <c r="A108" s="89" t="s">
        <v>89</v>
      </c>
      <c r="B108" s="90"/>
      <c r="C108" s="90"/>
      <c r="D108" s="90"/>
      <c r="E108" s="91"/>
    </row>
    <row r="109" spans="1:5" ht="12" customHeight="1" outlineLevel="1">
      <c r="A109" s="5" t="s">
        <v>108</v>
      </c>
      <c r="B109" s="4"/>
      <c r="C109" s="48"/>
      <c r="D109" s="49"/>
      <c r="E109" s="24">
        <f t="shared" si="0"/>
        <v>0</v>
      </c>
    </row>
    <row r="110" spans="1:5" ht="12" customHeight="1" outlineLevel="1">
      <c r="A110" s="5" t="s">
        <v>109</v>
      </c>
      <c r="B110" s="4"/>
      <c r="C110" s="48"/>
      <c r="D110" s="49"/>
      <c r="E110" s="24">
        <f t="shared" si="0"/>
        <v>0</v>
      </c>
    </row>
    <row r="111" spans="1:5" ht="12" customHeight="1" outlineLevel="1">
      <c r="A111" s="5" t="s">
        <v>110</v>
      </c>
      <c r="B111" s="4"/>
      <c r="C111" s="48"/>
      <c r="D111" s="49"/>
      <c r="E111" s="24">
        <f t="shared" si="0"/>
        <v>0</v>
      </c>
    </row>
    <row r="112" spans="1:5" ht="13.5" customHeight="1" outlineLevel="1">
      <c r="A112" s="89" t="s">
        <v>90</v>
      </c>
      <c r="B112" s="90"/>
      <c r="C112" s="90"/>
      <c r="D112" s="90"/>
      <c r="E112" s="91"/>
    </row>
    <row r="113" spans="1:5" ht="12" customHeight="1" outlineLevel="1">
      <c r="A113" s="14" t="s">
        <v>111</v>
      </c>
      <c r="B113" s="4"/>
      <c r="C113" s="48"/>
      <c r="D113" s="49"/>
      <c r="E113" s="24">
        <f t="shared" si="0"/>
        <v>0</v>
      </c>
    </row>
    <row r="114" spans="1:5" ht="12" customHeight="1" outlineLevel="1">
      <c r="A114" s="15" t="s">
        <v>112</v>
      </c>
      <c r="B114" s="4"/>
      <c r="C114" s="48"/>
      <c r="D114" s="49"/>
      <c r="E114" s="24">
        <f t="shared" si="0"/>
        <v>0</v>
      </c>
    </row>
    <row r="115" spans="1:5" ht="12" customHeight="1" outlineLevel="1">
      <c r="A115" s="34"/>
      <c r="B115" s="32"/>
      <c r="C115" s="35"/>
      <c r="D115" s="36"/>
      <c r="E115" s="37"/>
    </row>
    <row r="116" spans="1:5" ht="12.75">
      <c r="A116" s="73" t="s">
        <v>91</v>
      </c>
      <c r="B116" s="72"/>
      <c r="C116" s="72"/>
      <c r="D116" s="72"/>
      <c r="E116" s="27">
        <f>SUM(E113:E114,E109:E111,E105:E107,E99:E103,E97,E93:E95,E88:E91)</f>
        <v>0</v>
      </c>
    </row>
    <row r="117" spans="1:5" ht="12.75">
      <c r="A117" s="63"/>
      <c r="B117" s="64"/>
      <c r="C117" s="64"/>
      <c r="D117" s="64"/>
      <c r="E117" s="9"/>
    </row>
    <row r="118" spans="1:5" ht="12.75">
      <c r="A118" s="61" t="s">
        <v>149</v>
      </c>
      <c r="B118" s="62"/>
      <c r="C118" s="62"/>
      <c r="D118" s="59" t="s">
        <v>20</v>
      </c>
      <c r="E118" s="60">
        <f>E126*0.125</f>
        <v>0</v>
      </c>
    </row>
    <row r="119" spans="1:5" ht="12.75" outlineLevel="1">
      <c r="A119" s="63"/>
      <c r="B119" s="64"/>
      <c r="C119" s="64"/>
      <c r="D119" s="64"/>
      <c r="E119" s="9"/>
    </row>
    <row r="120" spans="1:5" ht="12.75" outlineLevel="1">
      <c r="A120" s="15" t="s">
        <v>141</v>
      </c>
      <c r="B120" s="4"/>
      <c r="C120" s="48"/>
      <c r="D120" s="49"/>
      <c r="E120" s="6">
        <f>C120*D120</f>
        <v>0</v>
      </c>
    </row>
    <row r="121" spans="1:5" ht="12.75" outlineLevel="1">
      <c r="A121" s="15" t="s">
        <v>142</v>
      </c>
      <c r="B121" s="4"/>
      <c r="C121" s="48"/>
      <c r="D121" s="49"/>
      <c r="E121" s="24">
        <f>C121*D121</f>
        <v>0</v>
      </c>
    </row>
    <row r="122" spans="1:5" ht="12.75" outlineLevel="1">
      <c r="A122" s="5" t="s">
        <v>143</v>
      </c>
      <c r="B122" s="4"/>
      <c r="C122" s="48"/>
      <c r="D122" s="49"/>
      <c r="E122" s="24">
        <f>C122*D122</f>
        <v>0</v>
      </c>
    </row>
    <row r="123" spans="1:5" ht="12.75" outlineLevel="1">
      <c r="A123" s="65"/>
      <c r="B123" s="66"/>
      <c r="C123" s="67"/>
      <c r="D123" s="68"/>
      <c r="E123" s="68"/>
    </row>
    <row r="124" spans="1:5" ht="12.75">
      <c r="A124" s="73" t="s">
        <v>144</v>
      </c>
      <c r="B124" s="72"/>
      <c r="C124" s="72"/>
      <c r="D124" s="72"/>
      <c r="E124" s="27">
        <f>SUM(E120:E122)</f>
        <v>0</v>
      </c>
    </row>
    <row r="126" spans="1:5" ht="12.75">
      <c r="A126" s="73" t="s">
        <v>145</v>
      </c>
      <c r="B126" s="72"/>
      <c r="C126" s="72"/>
      <c r="D126" s="72"/>
      <c r="E126" s="27">
        <f>SUM(E116,E83,E124)</f>
        <v>0</v>
      </c>
    </row>
    <row r="127" spans="1:5" ht="12.75">
      <c r="A127" s="42"/>
      <c r="B127" s="42"/>
      <c r="C127" s="42"/>
      <c r="D127" s="42"/>
      <c r="E127" s="42"/>
    </row>
    <row r="128" spans="1:5" ht="25.5" customHeight="1">
      <c r="A128" s="123" t="s">
        <v>140</v>
      </c>
      <c r="B128" s="124"/>
      <c r="C128" s="124"/>
      <c r="D128" s="124"/>
      <c r="E128" s="125"/>
    </row>
    <row r="129" spans="1:5" ht="28.5" customHeight="1">
      <c r="A129" s="75" t="s">
        <v>130</v>
      </c>
      <c r="B129" s="76"/>
      <c r="C129" s="76"/>
      <c r="D129" s="76"/>
      <c r="E129" s="77"/>
    </row>
    <row r="130" spans="1:5" ht="12.75">
      <c r="A130" s="88" t="s">
        <v>115</v>
      </c>
      <c r="B130" s="88"/>
      <c r="C130" s="88"/>
      <c r="D130" s="88"/>
      <c r="E130" s="88"/>
    </row>
    <row r="131" spans="1:5" ht="67.5" customHeight="1">
      <c r="A131" s="78" t="s">
        <v>129</v>
      </c>
      <c r="B131" s="79"/>
      <c r="C131" s="79"/>
      <c r="D131" s="79"/>
      <c r="E131" s="79"/>
    </row>
    <row r="132" spans="1:5" ht="42" customHeight="1">
      <c r="A132" s="78" t="s">
        <v>30</v>
      </c>
      <c r="B132" s="79"/>
      <c r="C132" s="79"/>
      <c r="D132" s="79"/>
      <c r="E132" s="79"/>
    </row>
    <row r="133" spans="1:5" ht="55.5" customHeight="1">
      <c r="A133" s="78" t="s">
        <v>125</v>
      </c>
      <c r="B133" s="79"/>
      <c r="C133" s="79"/>
      <c r="D133" s="79"/>
      <c r="E133" s="79"/>
    </row>
    <row r="134" spans="1:5" ht="12.75">
      <c r="A134" s="79" t="s">
        <v>34</v>
      </c>
      <c r="B134" s="79"/>
      <c r="C134" s="79"/>
      <c r="D134" s="79"/>
      <c r="E134" s="79"/>
    </row>
    <row r="135" spans="1:5" ht="27.75" customHeight="1">
      <c r="A135" s="78" t="s">
        <v>126</v>
      </c>
      <c r="B135" s="79"/>
      <c r="C135" s="79"/>
      <c r="D135" s="79"/>
      <c r="E135" s="79"/>
    </row>
    <row r="136" spans="1:6" ht="123.75" customHeight="1">
      <c r="A136" s="78" t="s">
        <v>139</v>
      </c>
      <c r="B136" s="79"/>
      <c r="C136" s="79"/>
      <c r="D136" s="79"/>
      <c r="E136" s="79"/>
      <c r="F136" s="13"/>
    </row>
    <row r="137" spans="1:6" ht="30" customHeight="1">
      <c r="A137" s="78" t="s">
        <v>121</v>
      </c>
      <c r="B137" s="79"/>
      <c r="C137" s="79"/>
      <c r="D137" s="79"/>
      <c r="E137" s="79"/>
      <c r="F137" s="13"/>
    </row>
    <row r="138" spans="1:5" ht="46.5" customHeight="1">
      <c r="A138" s="78" t="s">
        <v>131</v>
      </c>
      <c r="B138" s="79"/>
      <c r="C138" s="79"/>
      <c r="D138" s="79"/>
      <c r="E138" s="79"/>
    </row>
    <row r="139" spans="1:5" ht="41.25" customHeight="1">
      <c r="A139" s="78" t="s">
        <v>113</v>
      </c>
      <c r="B139" s="79"/>
      <c r="C139" s="79"/>
      <c r="D139" s="79"/>
      <c r="E139" s="79"/>
    </row>
    <row r="140" spans="1:5" ht="25.5" customHeight="1">
      <c r="A140" s="78" t="s">
        <v>116</v>
      </c>
      <c r="B140" s="79"/>
      <c r="C140" s="79"/>
      <c r="D140" s="79"/>
      <c r="E140" s="79"/>
    </row>
    <row r="141" spans="1:5" ht="40.5" customHeight="1">
      <c r="A141" s="78" t="s">
        <v>120</v>
      </c>
      <c r="B141" s="79"/>
      <c r="C141" s="79"/>
      <c r="D141" s="79"/>
      <c r="E141" s="79"/>
    </row>
    <row r="142" spans="1:5" ht="39.75" customHeight="1">
      <c r="A142" s="78" t="s">
        <v>114</v>
      </c>
      <c r="B142" s="79"/>
      <c r="C142" s="79"/>
      <c r="D142" s="79"/>
      <c r="E142" s="79"/>
    </row>
    <row r="143" spans="1:5" ht="24.75" customHeight="1">
      <c r="A143" s="78" t="s">
        <v>69</v>
      </c>
      <c r="B143" s="79"/>
      <c r="C143" s="79"/>
      <c r="D143" s="79"/>
      <c r="E143" s="79"/>
    </row>
    <row r="144" spans="1:5" ht="12.75">
      <c r="A144" s="74" t="s">
        <v>75</v>
      </c>
      <c r="B144" s="74"/>
      <c r="C144" s="74"/>
      <c r="D144" s="74"/>
      <c r="E144" s="74"/>
    </row>
    <row r="145" spans="1:5" ht="40.5" customHeight="1">
      <c r="A145" s="74" t="s">
        <v>117</v>
      </c>
      <c r="B145" s="74"/>
      <c r="C145" s="74"/>
      <c r="D145" s="74"/>
      <c r="E145" s="74"/>
    </row>
    <row r="146" spans="1:5" ht="40.5" customHeight="1">
      <c r="A146" s="78" t="s">
        <v>127</v>
      </c>
      <c r="B146" s="79"/>
      <c r="C146" s="79"/>
      <c r="D146" s="79"/>
      <c r="E146" s="79"/>
    </row>
    <row r="147" spans="1:5" ht="12.75">
      <c r="A147" s="74" t="s">
        <v>77</v>
      </c>
      <c r="B147" s="74"/>
      <c r="C147" s="74"/>
      <c r="D147" s="74"/>
      <c r="E147" s="74"/>
    </row>
    <row r="148" spans="1:5" ht="12.75" customHeight="1">
      <c r="A148" s="78" t="s">
        <v>78</v>
      </c>
      <c r="B148" s="79"/>
      <c r="C148" s="79"/>
      <c r="D148" s="79"/>
      <c r="E148" s="79"/>
    </row>
    <row r="149" spans="1:5" ht="24.75" customHeight="1">
      <c r="A149" s="74" t="s">
        <v>79</v>
      </c>
      <c r="B149" s="74"/>
      <c r="C149" s="74"/>
      <c r="D149" s="74"/>
      <c r="E149" s="74"/>
    </row>
    <row r="150" spans="1:5" ht="28.5" customHeight="1">
      <c r="A150" s="78" t="s">
        <v>80</v>
      </c>
      <c r="B150" s="79"/>
      <c r="C150" s="79"/>
      <c r="D150" s="79"/>
      <c r="E150" s="79"/>
    </row>
    <row r="151" spans="1:5" ht="29.25" customHeight="1">
      <c r="A151" s="74" t="s">
        <v>81</v>
      </c>
      <c r="B151" s="74"/>
      <c r="C151" s="74"/>
      <c r="D151" s="74"/>
      <c r="E151" s="74"/>
    </row>
    <row r="152" spans="1:5" ht="80.25" customHeight="1">
      <c r="A152" s="74" t="s">
        <v>150</v>
      </c>
      <c r="B152" s="74"/>
      <c r="C152" s="74"/>
      <c r="D152" s="74"/>
      <c r="E152" s="74"/>
    </row>
    <row r="153" spans="1:5" ht="12.75">
      <c r="A153" s="80"/>
      <c r="B153" s="80"/>
      <c r="C153" s="80"/>
      <c r="D153" s="80"/>
      <c r="E153" s="80"/>
    </row>
    <row r="154" spans="1:5" ht="12.75">
      <c r="A154" s="80"/>
      <c r="B154" s="80"/>
      <c r="C154" s="80"/>
      <c r="D154" s="80"/>
      <c r="E154" s="80"/>
    </row>
    <row r="155" spans="1:5" ht="12.75">
      <c r="A155" s="80"/>
      <c r="B155" s="80"/>
      <c r="C155" s="80"/>
      <c r="D155" s="80"/>
      <c r="E155" s="80"/>
    </row>
    <row r="156" spans="1:5" ht="12.75">
      <c r="A156" s="80"/>
      <c r="B156" s="80"/>
      <c r="C156" s="80"/>
      <c r="D156" s="80"/>
      <c r="E156" s="80"/>
    </row>
    <row r="157" spans="1:5" ht="12.75">
      <c r="A157" s="80"/>
      <c r="B157" s="80"/>
      <c r="C157" s="80"/>
      <c r="D157" s="80"/>
      <c r="E157" s="80"/>
    </row>
    <row r="158" spans="1:5" ht="12.75">
      <c r="A158" s="80"/>
      <c r="B158" s="80"/>
      <c r="C158" s="80"/>
      <c r="D158" s="80"/>
      <c r="E158" s="80"/>
    </row>
  </sheetData>
  <mergeCells count="75">
    <mergeCell ref="A124:D124"/>
    <mergeCell ref="A98:E98"/>
    <mergeCell ref="A104:E104"/>
    <mergeCell ref="A108:E108"/>
    <mergeCell ref="A112:E112"/>
    <mergeCell ref="A2:E2"/>
    <mergeCell ref="B4:E4"/>
    <mergeCell ref="B5:E5"/>
    <mergeCell ref="A11:E11"/>
    <mergeCell ref="A12:E12"/>
    <mergeCell ref="A14:E14"/>
    <mergeCell ref="B19:D19"/>
    <mergeCell ref="A21:E21"/>
    <mergeCell ref="A45:E45"/>
    <mergeCell ref="B26:D26"/>
    <mergeCell ref="A40:E40"/>
    <mergeCell ref="A41:E41"/>
    <mergeCell ref="A43:E43"/>
    <mergeCell ref="A28:E28"/>
    <mergeCell ref="A131:E131"/>
    <mergeCell ref="A130:E130"/>
    <mergeCell ref="B61:D61"/>
    <mergeCell ref="A63:E63"/>
    <mergeCell ref="A64:E64"/>
    <mergeCell ref="A67:E67"/>
    <mergeCell ref="A87:E87"/>
    <mergeCell ref="A92:E92"/>
    <mergeCell ref="A96:E96"/>
    <mergeCell ref="B75:D75"/>
    <mergeCell ref="B69:D69"/>
    <mergeCell ref="A71:E71"/>
    <mergeCell ref="A54:E54"/>
    <mergeCell ref="B56:D56"/>
    <mergeCell ref="A52:E52"/>
    <mergeCell ref="A58:E58"/>
    <mergeCell ref="B47:D47"/>
    <mergeCell ref="A49:E49"/>
    <mergeCell ref="A50:E50"/>
    <mergeCell ref="A137:E137"/>
    <mergeCell ref="A135:E135"/>
    <mergeCell ref="A136:E136"/>
    <mergeCell ref="A29:E29"/>
    <mergeCell ref="A32:E32"/>
    <mergeCell ref="A35:E35"/>
    <mergeCell ref="A126:D126"/>
    <mergeCell ref="A132:E132"/>
    <mergeCell ref="A133:E133"/>
    <mergeCell ref="A134:E134"/>
    <mergeCell ref="A151:E151"/>
    <mergeCell ref="A152:E152"/>
    <mergeCell ref="A153:E153"/>
    <mergeCell ref="A146:E146"/>
    <mergeCell ref="A147:E147"/>
    <mergeCell ref="A148:E148"/>
    <mergeCell ref="A149:E149"/>
    <mergeCell ref="A158:E158"/>
    <mergeCell ref="A77:E77"/>
    <mergeCell ref="B81:D81"/>
    <mergeCell ref="A83:D83"/>
    <mergeCell ref="A116:D116"/>
    <mergeCell ref="A154:E154"/>
    <mergeCell ref="A155:E155"/>
    <mergeCell ref="A156:E156"/>
    <mergeCell ref="A157:E157"/>
    <mergeCell ref="A150:E150"/>
    <mergeCell ref="A145:E145"/>
    <mergeCell ref="A129:E129"/>
    <mergeCell ref="A128:E128"/>
    <mergeCell ref="A141:E141"/>
    <mergeCell ref="A142:E142"/>
    <mergeCell ref="A143:E143"/>
    <mergeCell ref="A144:E144"/>
    <mergeCell ref="A138:E138"/>
    <mergeCell ref="A139:E139"/>
    <mergeCell ref="A140:E140"/>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9">
      <selection activeCell="A2" sqref="A2:E2"/>
    </sheetView>
  </sheetViews>
  <sheetFormatPr defaultColWidth="9.140625" defaultRowHeight="12.75"/>
  <cols>
    <col min="1" max="1" width="35.140625" style="0" customWidth="1"/>
    <col min="2" max="2" width="10.421875" style="0" customWidth="1"/>
    <col min="5" max="5" width="18.140625" style="0" customWidth="1"/>
  </cols>
  <sheetData>
    <row r="1" spans="1:5" ht="12.75">
      <c r="A1" s="1"/>
      <c r="B1" s="1"/>
      <c r="C1" s="1"/>
      <c r="D1" s="1"/>
      <c r="E1" s="2" t="s">
        <v>153</v>
      </c>
    </row>
    <row r="2" spans="1:5" ht="18">
      <c r="A2" s="92" t="s">
        <v>157</v>
      </c>
      <c r="B2" s="93"/>
      <c r="C2" s="93"/>
      <c r="D2" s="93"/>
      <c r="E2" s="94"/>
    </row>
    <row r="3" spans="1:5" ht="18">
      <c r="A3" s="3"/>
      <c r="B3" s="3"/>
      <c r="C3" s="3"/>
      <c r="D3" s="3"/>
      <c r="E3" s="3"/>
    </row>
    <row r="4" spans="1:5" ht="12.75">
      <c r="A4" s="46" t="s">
        <v>0</v>
      </c>
      <c r="B4" s="95"/>
      <c r="C4" s="96"/>
      <c r="D4" s="96"/>
      <c r="E4" s="97"/>
    </row>
    <row r="5" spans="1:5" ht="12.75">
      <c r="A5" s="47" t="s">
        <v>155</v>
      </c>
      <c r="B5" s="95"/>
      <c r="C5" s="96"/>
      <c r="D5" s="96"/>
      <c r="E5" s="97"/>
    </row>
    <row r="6" spans="1:5" ht="12.75">
      <c r="A6" s="1"/>
      <c r="B6" s="1"/>
      <c r="C6" s="1"/>
      <c r="D6" s="1"/>
      <c r="E6" s="1"/>
    </row>
    <row r="7" spans="1:5" ht="12.75">
      <c r="A7" s="38" t="s">
        <v>24</v>
      </c>
      <c r="B7" s="99">
        <f>'Rozpočet projektu 1. část'!E83</f>
        <v>0</v>
      </c>
      <c r="C7" s="109"/>
      <c r="D7" s="109"/>
      <c r="E7" s="50" t="e">
        <f>$B$7/$B$10</f>
        <v>#DIV/0!</v>
      </c>
    </row>
    <row r="8" spans="1:5" ht="12.75">
      <c r="A8" s="38" t="s">
        <v>25</v>
      </c>
      <c r="B8" s="99">
        <f>'Rozpočet projektu 1. část'!E116</f>
        <v>0</v>
      </c>
      <c r="C8" s="109"/>
      <c r="D8" s="109"/>
      <c r="E8" s="50" t="e">
        <f>$B$8/$B$10</f>
        <v>#DIV/0!</v>
      </c>
    </row>
    <row r="9" spans="1:5" ht="12.75">
      <c r="A9" s="38" t="s">
        <v>146</v>
      </c>
      <c r="B9" s="99">
        <f>'Rozpočet projektu 1. část'!E124</f>
        <v>0</v>
      </c>
      <c r="C9" s="109"/>
      <c r="D9" s="112"/>
      <c r="E9" s="50" t="e">
        <f>B9/B10</f>
        <v>#DIV/0!</v>
      </c>
    </row>
    <row r="10" spans="1:5" ht="12.75">
      <c r="A10" s="43" t="s">
        <v>26</v>
      </c>
      <c r="B10" s="110">
        <f>'Rozpočet projektu 1. část'!E126</f>
        <v>0</v>
      </c>
      <c r="C10" s="111"/>
      <c r="D10" s="111"/>
      <c r="E10" s="51" t="e">
        <f>SUM(E7:E9)</f>
        <v>#DIV/0!</v>
      </c>
    </row>
    <row r="11" ht="12.75">
      <c r="A11" s="57"/>
    </row>
    <row r="12" spans="1:5" ht="12.75">
      <c r="A12" s="38" t="s">
        <v>137</v>
      </c>
      <c r="B12" s="44" t="s">
        <v>20</v>
      </c>
      <c r="C12" s="102">
        <f>0.75*B10</f>
        <v>0</v>
      </c>
      <c r="D12" s="103"/>
      <c r="E12" s="45">
        <v>0</v>
      </c>
    </row>
    <row r="13" spans="1:5" ht="12.75">
      <c r="A13" s="38" t="s">
        <v>138</v>
      </c>
      <c r="B13" s="104" t="e">
        <f>E12/B10</f>
        <v>#DIV/0!</v>
      </c>
      <c r="C13" s="105"/>
      <c r="D13" s="105"/>
      <c r="E13" s="106"/>
    </row>
    <row r="14" spans="1:5" ht="25.5">
      <c r="A14" s="69" t="s">
        <v>148</v>
      </c>
      <c r="B14" s="99">
        <f>'Rozpočet projektu 1. část'!E124</f>
        <v>0</v>
      </c>
      <c r="C14" s="107"/>
      <c r="D14" s="107"/>
      <c r="E14" s="108"/>
    </row>
    <row r="15" spans="1:5" ht="25.5">
      <c r="A15" s="69" t="s">
        <v>147</v>
      </c>
      <c r="B15" s="98" t="e">
        <f>B14/B10</f>
        <v>#DIV/0!</v>
      </c>
      <c r="C15" s="98"/>
      <c r="D15" s="98"/>
      <c r="E15" s="98"/>
    </row>
    <row r="16" spans="1:5" ht="12.75">
      <c r="A16" s="38" t="s">
        <v>22</v>
      </c>
      <c r="B16" s="99">
        <f>B10-E12-B14</f>
        <v>0</v>
      </c>
      <c r="C16" s="100"/>
      <c r="D16" s="100"/>
      <c r="E16" s="101"/>
    </row>
    <row r="17" spans="1:5" ht="12.75">
      <c r="A17" s="38" t="s">
        <v>23</v>
      </c>
      <c r="B17" s="98" t="e">
        <f>B16/B10</f>
        <v>#DIV/0!</v>
      </c>
      <c r="C17" s="98"/>
      <c r="D17" s="98"/>
      <c r="E17" s="98"/>
    </row>
    <row r="18" spans="1:5" ht="12.75">
      <c r="A18" s="1"/>
      <c r="B18" s="1"/>
      <c r="C18" s="1"/>
      <c r="D18" s="1"/>
      <c r="E18" s="1"/>
    </row>
  </sheetData>
  <mergeCells count="13">
    <mergeCell ref="B8:D8"/>
    <mergeCell ref="B10:D10"/>
    <mergeCell ref="A2:E2"/>
    <mergeCell ref="B4:E4"/>
    <mergeCell ref="B5:E5"/>
    <mergeCell ref="B7:D7"/>
    <mergeCell ref="B9:D9"/>
    <mergeCell ref="B17:E17"/>
    <mergeCell ref="B16:E16"/>
    <mergeCell ref="C12:D12"/>
    <mergeCell ref="B13:E13"/>
    <mergeCell ref="B14:E14"/>
    <mergeCell ref="B15:E15"/>
  </mergeCells>
  <conditionalFormatting sqref="B10:D10">
    <cfRule type="cellIs" priority="1" dxfId="0" operator="notEqual" stopIfTrue="1">
      <formula>SUM($B$7:$B$9)</formula>
    </cfRule>
  </conditionalFormatting>
  <conditionalFormatting sqref="E10">
    <cfRule type="cellIs" priority="2" dxfId="0" operator="notEqual" stopIfTrue="1">
      <formula>SUM($E$7:$E$9)</formula>
    </cfRule>
  </conditionalFormatting>
  <conditionalFormatting sqref="E12">
    <cfRule type="cellIs" priority="3" dxfId="0" operator="greaterThan" stopIfTrue="1">
      <formula>$C$12</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04"/>
  <sheetViews>
    <sheetView workbookViewId="0" topLeftCell="A1">
      <selection activeCell="A2" sqref="A2:E2"/>
    </sheetView>
  </sheetViews>
  <sheetFormatPr defaultColWidth="9.140625" defaultRowHeight="12.75"/>
  <cols>
    <col min="1" max="1" width="36.140625" style="0" bestFit="1" customWidth="1"/>
    <col min="2" max="2" width="11.00390625" style="0" bestFit="1" customWidth="1"/>
    <col min="4" max="4" width="9.7109375" style="0" bestFit="1" customWidth="1"/>
    <col min="5" max="5" width="65.140625" style="0" customWidth="1"/>
  </cols>
  <sheetData>
    <row r="1" spans="1:5" ht="12.75">
      <c r="A1" s="1"/>
      <c r="B1" s="1"/>
      <c r="C1" s="1"/>
      <c r="D1" s="1"/>
      <c r="E1" s="2" t="s">
        <v>154</v>
      </c>
    </row>
    <row r="2" spans="1:5" ht="18">
      <c r="A2" s="116" t="s">
        <v>158</v>
      </c>
      <c r="B2" s="117"/>
      <c r="C2" s="117"/>
      <c r="D2" s="117"/>
      <c r="E2" s="118"/>
    </row>
    <row r="3" spans="1:5" ht="18">
      <c r="A3" s="3"/>
      <c r="B3" s="3"/>
      <c r="C3" s="3"/>
      <c r="D3" s="3"/>
      <c r="E3" s="3"/>
    </row>
    <row r="4" spans="1:5" ht="12.75">
      <c r="A4" s="52" t="s">
        <v>0</v>
      </c>
      <c r="B4" s="95"/>
      <c r="C4" s="96"/>
      <c r="D4" s="96"/>
      <c r="E4" s="97"/>
    </row>
    <row r="5" spans="1:5" ht="12.75">
      <c r="A5" s="53" t="s">
        <v>155</v>
      </c>
      <c r="B5" s="95"/>
      <c r="C5" s="96"/>
      <c r="D5" s="96"/>
      <c r="E5" s="97"/>
    </row>
    <row r="7" spans="1:5" ht="12.75">
      <c r="A7" s="54" t="s">
        <v>28</v>
      </c>
      <c r="B7" s="119" t="s">
        <v>21</v>
      </c>
      <c r="C7" s="120"/>
      <c r="D7" s="120"/>
      <c r="E7" s="121"/>
    </row>
    <row r="8" spans="1:5" ht="12.75">
      <c r="A8" s="28"/>
      <c r="B8" s="29"/>
      <c r="C8" s="55"/>
      <c r="D8" s="55"/>
      <c r="E8" s="55"/>
    </row>
    <row r="9" spans="1:5" ht="12.75">
      <c r="A9" s="81" t="s">
        <v>4</v>
      </c>
      <c r="B9" s="82"/>
      <c r="C9" s="82"/>
      <c r="D9" s="82"/>
      <c r="E9" s="83"/>
    </row>
    <row r="10" spans="1:5" ht="12.75">
      <c r="A10" s="87" t="s">
        <v>5</v>
      </c>
      <c r="B10" s="82"/>
      <c r="C10" s="82"/>
      <c r="D10" s="82"/>
      <c r="E10" s="83"/>
    </row>
    <row r="11" spans="1:5" ht="12.75">
      <c r="A11" s="5" t="s">
        <v>11</v>
      </c>
      <c r="B11" s="113"/>
      <c r="C11" s="114"/>
      <c r="D11" s="114"/>
      <c r="E11" s="115"/>
    </row>
    <row r="12" spans="1:5" ht="12.75">
      <c r="A12" s="87" t="s">
        <v>31</v>
      </c>
      <c r="B12" s="82"/>
      <c r="C12" s="82"/>
      <c r="D12" s="82"/>
      <c r="E12" s="83"/>
    </row>
    <row r="13" spans="1:5" ht="12.75">
      <c r="A13" s="5" t="s">
        <v>6</v>
      </c>
      <c r="B13" s="113"/>
      <c r="C13" s="114"/>
      <c r="D13" s="114"/>
      <c r="E13" s="115"/>
    </row>
    <row r="14" spans="1:5" ht="12.75">
      <c r="A14" s="5" t="s">
        <v>7</v>
      </c>
      <c r="B14" s="113"/>
      <c r="C14" s="114"/>
      <c r="D14" s="114"/>
      <c r="E14" s="115"/>
    </row>
    <row r="15" spans="1:5" ht="12.75">
      <c r="A15" s="5" t="s">
        <v>8</v>
      </c>
      <c r="B15" s="113"/>
      <c r="C15" s="114"/>
      <c r="D15" s="114"/>
      <c r="E15" s="115"/>
    </row>
    <row r="16" spans="1:5" ht="12.75">
      <c r="A16" s="5" t="s">
        <v>9</v>
      </c>
      <c r="B16" s="113"/>
      <c r="C16" s="114"/>
      <c r="D16" s="114"/>
      <c r="E16" s="115"/>
    </row>
    <row r="18" spans="1:5" ht="12.75">
      <c r="A18" s="81" t="s">
        <v>132</v>
      </c>
      <c r="B18" s="82"/>
      <c r="C18" s="82"/>
      <c r="D18" s="82"/>
      <c r="E18" s="83"/>
    </row>
    <row r="19" spans="1:5" ht="12.75">
      <c r="A19" s="23" t="s">
        <v>29</v>
      </c>
      <c r="B19" s="113"/>
      <c r="C19" s="114"/>
      <c r="D19" s="114"/>
      <c r="E19" s="115"/>
    </row>
    <row r="20" spans="1:5" ht="12.75">
      <c r="A20" s="14" t="s">
        <v>122</v>
      </c>
      <c r="B20" s="113"/>
      <c r="C20" s="114"/>
      <c r="D20" s="114"/>
      <c r="E20" s="115"/>
    </row>
    <row r="21" spans="1:5" ht="12.75">
      <c r="A21" s="14" t="s">
        <v>123</v>
      </c>
      <c r="B21" s="113"/>
      <c r="C21" s="114"/>
      <c r="D21" s="114"/>
      <c r="E21" s="115"/>
    </row>
    <row r="22" spans="1:5" ht="12.75">
      <c r="A22" s="5" t="s">
        <v>133</v>
      </c>
      <c r="B22" s="113"/>
      <c r="C22" s="114"/>
      <c r="D22" s="114"/>
      <c r="E22" s="115"/>
    </row>
    <row r="23" spans="1:5" ht="12.75">
      <c r="A23" s="7"/>
      <c r="B23" s="8"/>
      <c r="C23" s="8"/>
      <c r="D23" s="8"/>
      <c r="E23" s="9"/>
    </row>
    <row r="24" spans="1:5" ht="12.75">
      <c r="A24" s="81" t="s">
        <v>134</v>
      </c>
      <c r="B24" s="82"/>
      <c r="C24" s="82"/>
      <c r="D24" s="82"/>
      <c r="E24" s="83"/>
    </row>
    <row r="25" spans="1:5" ht="12.75">
      <c r="A25" s="70" t="s">
        <v>37</v>
      </c>
      <c r="B25" s="71"/>
      <c r="C25" s="71"/>
      <c r="D25" s="71"/>
      <c r="E25" s="86"/>
    </row>
    <row r="26" spans="1:5" ht="12.75">
      <c r="A26" s="12" t="s">
        <v>40</v>
      </c>
      <c r="B26" s="113"/>
      <c r="C26" s="114"/>
      <c r="D26" s="114"/>
      <c r="E26" s="115"/>
    </row>
    <row r="27" spans="1:5" ht="12.75">
      <c r="A27" s="12" t="s">
        <v>41</v>
      </c>
      <c r="B27" s="113"/>
      <c r="C27" s="114"/>
      <c r="D27" s="114"/>
      <c r="E27" s="115"/>
    </row>
    <row r="28" spans="1:5" ht="12.75">
      <c r="A28" s="87" t="s">
        <v>36</v>
      </c>
      <c r="B28" s="82"/>
      <c r="C28" s="82"/>
      <c r="D28" s="82"/>
      <c r="E28" s="83"/>
    </row>
    <row r="29" spans="1:5" ht="12.75">
      <c r="A29" s="5" t="s">
        <v>42</v>
      </c>
      <c r="B29" s="113"/>
      <c r="C29" s="114"/>
      <c r="D29" s="114"/>
      <c r="E29" s="115"/>
    </row>
    <row r="30" spans="1:5" ht="12.75">
      <c r="A30" s="5" t="s">
        <v>43</v>
      </c>
      <c r="B30" s="113"/>
      <c r="C30" s="114"/>
      <c r="D30" s="114"/>
      <c r="E30" s="115"/>
    </row>
    <row r="31" spans="1:5" ht="12.75">
      <c r="A31" s="87" t="s">
        <v>135</v>
      </c>
      <c r="B31" s="82"/>
      <c r="C31" s="82"/>
      <c r="D31" s="82"/>
      <c r="E31" s="83"/>
    </row>
    <row r="32" spans="1:5" ht="12.75">
      <c r="A32" s="5" t="s">
        <v>44</v>
      </c>
      <c r="B32" s="113"/>
      <c r="C32" s="114"/>
      <c r="D32" s="114"/>
      <c r="E32" s="115"/>
    </row>
    <row r="33" spans="1:5" ht="12.75">
      <c r="A33" s="5" t="s">
        <v>45</v>
      </c>
      <c r="B33" s="113"/>
      <c r="C33" s="114"/>
      <c r="D33" s="114"/>
      <c r="E33" s="115"/>
    </row>
    <row r="35" spans="1:5" ht="12.75">
      <c r="A35" s="81" t="s">
        <v>46</v>
      </c>
      <c r="B35" s="82"/>
      <c r="C35" s="82"/>
      <c r="D35" s="82"/>
      <c r="E35" s="83"/>
    </row>
    <row r="36" spans="1:5" ht="12.75">
      <c r="A36" s="70" t="s">
        <v>47</v>
      </c>
      <c r="B36" s="71"/>
      <c r="C36" s="71"/>
      <c r="D36" s="71"/>
      <c r="E36" s="86"/>
    </row>
    <row r="37" spans="1:5" ht="12.75">
      <c r="A37" s="14" t="s">
        <v>13</v>
      </c>
      <c r="B37" s="113"/>
      <c r="C37" s="114"/>
      <c r="D37" s="114"/>
      <c r="E37" s="115"/>
    </row>
    <row r="38" spans="1:5" ht="12.75">
      <c r="A38" s="70" t="s">
        <v>48</v>
      </c>
      <c r="B38" s="71"/>
      <c r="C38" s="71"/>
      <c r="D38" s="71"/>
      <c r="E38" s="86"/>
    </row>
    <row r="39" spans="1:5" ht="12.75">
      <c r="A39" s="14" t="s">
        <v>14</v>
      </c>
      <c r="B39" s="113"/>
      <c r="C39" s="114"/>
      <c r="D39" s="114"/>
      <c r="E39" s="115"/>
    </row>
    <row r="40" spans="1:5" ht="12.75">
      <c r="A40" s="70" t="s">
        <v>49</v>
      </c>
      <c r="B40" s="71"/>
      <c r="C40" s="71"/>
      <c r="D40" s="71"/>
      <c r="E40" s="86"/>
    </row>
    <row r="41" spans="1:5" ht="12.75">
      <c r="A41" s="5" t="s">
        <v>15</v>
      </c>
      <c r="B41" s="113"/>
      <c r="C41" s="114"/>
      <c r="D41" s="114"/>
      <c r="E41" s="115"/>
    </row>
    <row r="43" spans="1:5" ht="12.75">
      <c r="A43" s="81" t="s">
        <v>118</v>
      </c>
      <c r="B43" s="82"/>
      <c r="C43" s="82"/>
      <c r="D43" s="82"/>
      <c r="E43" s="83"/>
    </row>
    <row r="44" spans="1:5" ht="12.75">
      <c r="A44" s="70" t="s">
        <v>119</v>
      </c>
      <c r="B44" s="71"/>
      <c r="C44" s="71"/>
      <c r="D44" s="71"/>
      <c r="E44" s="86"/>
    </row>
    <row r="45" spans="1:5" ht="12.75">
      <c r="A45" s="14" t="s">
        <v>50</v>
      </c>
      <c r="B45" s="113"/>
      <c r="C45" s="114"/>
      <c r="D45" s="114"/>
      <c r="E45" s="115"/>
    </row>
    <row r="46" spans="1:5" ht="12.75">
      <c r="A46" s="70" t="s">
        <v>53</v>
      </c>
      <c r="B46" s="71"/>
      <c r="C46" s="71"/>
      <c r="D46" s="71"/>
      <c r="E46" s="86"/>
    </row>
    <row r="47" spans="1:5" ht="12.75">
      <c r="A47" s="14" t="s">
        <v>51</v>
      </c>
      <c r="B47" s="113"/>
      <c r="C47" s="114"/>
      <c r="D47" s="114"/>
      <c r="E47" s="115"/>
    </row>
    <row r="48" spans="1:5" ht="12.75">
      <c r="A48" s="70" t="s">
        <v>54</v>
      </c>
      <c r="B48" s="71"/>
      <c r="C48" s="71"/>
      <c r="D48" s="71"/>
      <c r="E48" s="86"/>
    </row>
    <row r="49" spans="1:5" ht="12.75">
      <c r="A49" s="5" t="s">
        <v>52</v>
      </c>
      <c r="B49" s="113"/>
      <c r="C49" s="114"/>
      <c r="D49" s="114"/>
      <c r="E49" s="115"/>
    </row>
    <row r="51" spans="1:5" ht="12.75">
      <c r="A51" s="81" t="s">
        <v>57</v>
      </c>
      <c r="B51" s="82"/>
      <c r="C51" s="82"/>
      <c r="D51" s="82"/>
      <c r="E51" s="83"/>
    </row>
    <row r="52" spans="1:5" ht="12.75">
      <c r="A52" s="14" t="s">
        <v>55</v>
      </c>
      <c r="B52" s="113"/>
      <c r="C52" s="114"/>
      <c r="D52" s="114"/>
      <c r="E52" s="115"/>
    </row>
    <row r="53" spans="1:5" ht="12.75">
      <c r="A53" s="14" t="s">
        <v>56</v>
      </c>
      <c r="B53" s="113"/>
      <c r="C53" s="114"/>
      <c r="D53" s="114"/>
      <c r="E53" s="115"/>
    </row>
    <row r="55" spans="1:5" ht="12.75">
      <c r="A55" s="81" t="s">
        <v>58</v>
      </c>
      <c r="B55" s="82"/>
      <c r="C55" s="82"/>
      <c r="D55" s="82"/>
      <c r="E55" s="83"/>
    </row>
    <row r="56" spans="1:5" ht="12.75">
      <c r="A56" s="70" t="s">
        <v>59</v>
      </c>
      <c r="B56" s="71"/>
      <c r="C56" s="71"/>
      <c r="D56" s="71"/>
      <c r="E56" s="86"/>
    </row>
    <row r="57" spans="1:5" ht="12.75">
      <c r="A57" s="14" t="s">
        <v>60</v>
      </c>
      <c r="B57" s="113"/>
      <c r="C57" s="114"/>
      <c r="D57" s="114"/>
      <c r="E57" s="115"/>
    </row>
    <row r="58" spans="1:5" ht="12.75">
      <c r="A58" s="14" t="s">
        <v>61</v>
      </c>
      <c r="B58" s="113"/>
      <c r="C58" s="114"/>
      <c r="D58" s="114"/>
      <c r="E58" s="115"/>
    </row>
    <row r="59" spans="1:5" ht="12.75">
      <c r="A59" s="87" t="s">
        <v>63</v>
      </c>
      <c r="B59" s="82"/>
      <c r="C59" s="82"/>
      <c r="D59" s="82"/>
      <c r="E59" s="83"/>
    </row>
    <row r="60" spans="1:5" ht="12.75">
      <c r="A60" s="5" t="s">
        <v>62</v>
      </c>
      <c r="B60" s="113"/>
      <c r="C60" s="114"/>
      <c r="D60" s="114"/>
      <c r="E60" s="115"/>
    </row>
    <row r="62" spans="1:5" ht="12.75">
      <c r="A62" s="81" t="s">
        <v>68</v>
      </c>
      <c r="B62" s="82"/>
      <c r="C62" s="82"/>
      <c r="D62" s="82"/>
      <c r="E62" s="83"/>
    </row>
    <row r="63" spans="1:5" ht="12.75">
      <c r="A63" s="14" t="s">
        <v>64</v>
      </c>
      <c r="B63" s="113"/>
      <c r="C63" s="114"/>
      <c r="D63" s="114"/>
      <c r="E63" s="115"/>
    </row>
    <row r="64" spans="1:5" ht="12.75">
      <c r="A64" s="5" t="s">
        <v>65</v>
      </c>
      <c r="B64" s="113"/>
      <c r="C64" s="114"/>
      <c r="D64" s="114"/>
      <c r="E64" s="115"/>
    </row>
    <row r="65" spans="1:5" ht="12.75">
      <c r="A65" s="5" t="s">
        <v>67</v>
      </c>
      <c r="B65" s="113"/>
      <c r="C65" s="114"/>
      <c r="D65" s="114"/>
      <c r="E65" s="115"/>
    </row>
    <row r="66" spans="1:5" ht="12.75">
      <c r="A66" s="7"/>
      <c r="B66" s="8"/>
      <c r="C66" s="8"/>
      <c r="D66" s="8"/>
      <c r="E66" s="9"/>
    </row>
    <row r="67" spans="1:5" ht="12.75">
      <c r="A67" s="81" t="s">
        <v>70</v>
      </c>
      <c r="B67" s="82"/>
      <c r="C67" s="82"/>
      <c r="D67" s="82"/>
      <c r="E67" s="83"/>
    </row>
    <row r="68" spans="1:5" ht="12.75">
      <c r="A68" s="23" t="s">
        <v>71</v>
      </c>
      <c r="B68" s="113"/>
      <c r="C68" s="114"/>
      <c r="D68" s="114"/>
      <c r="E68" s="115"/>
    </row>
    <row r="69" spans="1:5" ht="12.75">
      <c r="A69" s="5" t="s">
        <v>72</v>
      </c>
      <c r="B69" s="113"/>
      <c r="C69" s="114"/>
      <c r="D69" s="114"/>
      <c r="E69" s="115"/>
    </row>
    <row r="70" spans="1:5" ht="12.75">
      <c r="A70" s="5" t="s">
        <v>73</v>
      </c>
      <c r="B70" s="113"/>
      <c r="C70" s="114"/>
      <c r="D70" s="114"/>
      <c r="E70" s="115"/>
    </row>
    <row r="71" spans="1:5" ht="12.75">
      <c r="A71" s="25"/>
      <c r="B71" s="8"/>
      <c r="C71" s="8"/>
      <c r="D71" s="8"/>
      <c r="E71" s="26"/>
    </row>
    <row r="72" spans="1:5" ht="12.75">
      <c r="A72" s="89" t="s">
        <v>84</v>
      </c>
      <c r="B72" s="90"/>
      <c r="C72" s="90"/>
      <c r="D72" s="90"/>
      <c r="E72" s="91"/>
    </row>
    <row r="73" spans="1:5" ht="12.75">
      <c r="A73" s="5" t="s">
        <v>92</v>
      </c>
      <c r="B73" s="113"/>
      <c r="C73" s="114"/>
      <c r="D73" s="114"/>
      <c r="E73" s="115"/>
    </row>
    <row r="74" spans="1:5" ht="12.75">
      <c r="A74" s="5" t="s">
        <v>93</v>
      </c>
      <c r="B74" s="113"/>
      <c r="C74" s="114"/>
      <c r="D74" s="114"/>
      <c r="E74" s="115"/>
    </row>
    <row r="75" spans="1:5" ht="12.75">
      <c r="A75" s="5" t="s">
        <v>94</v>
      </c>
      <c r="B75" s="113"/>
      <c r="C75" s="114"/>
      <c r="D75" s="114"/>
      <c r="E75" s="115"/>
    </row>
    <row r="76" spans="1:5" ht="12.75">
      <c r="A76" s="5" t="s">
        <v>95</v>
      </c>
      <c r="B76" s="113"/>
      <c r="C76" s="114"/>
      <c r="D76" s="114"/>
      <c r="E76" s="115"/>
    </row>
    <row r="77" spans="1:5" ht="12.75">
      <c r="A77" s="89" t="s">
        <v>85</v>
      </c>
      <c r="B77" s="90"/>
      <c r="C77" s="90"/>
      <c r="D77" s="90"/>
      <c r="E77" s="91"/>
    </row>
    <row r="78" spans="1:5" ht="12.75">
      <c r="A78" s="5" t="s">
        <v>96</v>
      </c>
      <c r="B78" s="113"/>
      <c r="C78" s="114"/>
      <c r="D78" s="114"/>
      <c r="E78" s="115"/>
    </row>
    <row r="79" spans="1:5" ht="12.75">
      <c r="A79" s="5" t="s">
        <v>97</v>
      </c>
      <c r="B79" s="113"/>
      <c r="C79" s="114"/>
      <c r="D79" s="114"/>
      <c r="E79" s="115"/>
    </row>
    <row r="80" spans="1:5" ht="12.75">
      <c r="A80" s="5" t="s">
        <v>98</v>
      </c>
      <c r="B80" s="113"/>
      <c r="C80" s="114"/>
      <c r="D80" s="114"/>
      <c r="E80" s="115"/>
    </row>
    <row r="81" spans="1:5" ht="12.75">
      <c r="A81" s="89" t="s">
        <v>86</v>
      </c>
      <c r="B81" s="90"/>
      <c r="C81" s="90"/>
      <c r="D81" s="90"/>
      <c r="E81" s="91"/>
    </row>
    <row r="82" spans="1:5" ht="12.75">
      <c r="A82" s="5" t="s">
        <v>99</v>
      </c>
      <c r="B82" s="113"/>
      <c r="C82" s="114"/>
      <c r="D82" s="114"/>
      <c r="E82" s="115"/>
    </row>
    <row r="83" spans="1:5" ht="12.75">
      <c r="A83" s="89" t="s">
        <v>87</v>
      </c>
      <c r="B83" s="90"/>
      <c r="C83" s="90"/>
      <c r="D83" s="90"/>
      <c r="E83" s="91"/>
    </row>
    <row r="84" spans="1:5" ht="12.75">
      <c r="A84" s="5" t="s">
        <v>100</v>
      </c>
      <c r="B84" s="113"/>
      <c r="C84" s="114"/>
      <c r="D84" s="114"/>
      <c r="E84" s="115"/>
    </row>
    <row r="85" spans="1:5" ht="12.75">
      <c r="A85" s="5" t="s">
        <v>101</v>
      </c>
      <c r="B85" s="113"/>
      <c r="C85" s="114"/>
      <c r="D85" s="114"/>
      <c r="E85" s="115"/>
    </row>
    <row r="86" spans="1:5" ht="12.75">
      <c r="A86" s="5" t="s">
        <v>102</v>
      </c>
      <c r="B86" s="113"/>
      <c r="C86" s="114"/>
      <c r="D86" s="114"/>
      <c r="E86" s="115"/>
    </row>
    <row r="87" spans="1:5" ht="12.75">
      <c r="A87" s="5" t="s">
        <v>103</v>
      </c>
      <c r="B87" s="113"/>
      <c r="C87" s="114"/>
      <c r="D87" s="114"/>
      <c r="E87" s="115"/>
    </row>
    <row r="88" spans="1:5" ht="12.75">
      <c r="A88" s="5" t="s">
        <v>104</v>
      </c>
      <c r="B88" s="113"/>
      <c r="C88" s="114"/>
      <c r="D88" s="114"/>
      <c r="E88" s="115"/>
    </row>
    <row r="89" spans="1:5" ht="12.75">
      <c r="A89" s="89" t="s">
        <v>88</v>
      </c>
      <c r="B89" s="90"/>
      <c r="C89" s="90"/>
      <c r="D89" s="90"/>
      <c r="E89" s="91"/>
    </row>
    <row r="90" spans="1:5" ht="12.75">
      <c r="A90" s="5" t="s">
        <v>105</v>
      </c>
      <c r="B90" s="113"/>
      <c r="C90" s="114"/>
      <c r="D90" s="114"/>
      <c r="E90" s="115"/>
    </row>
    <row r="91" spans="1:5" ht="12.75">
      <c r="A91" s="5" t="s">
        <v>106</v>
      </c>
      <c r="B91" s="113"/>
      <c r="C91" s="114"/>
      <c r="D91" s="114"/>
      <c r="E91" s="115"/>
    </row>
    <row r="92" spans="1:5" ht="12.75">
      <c r="A92" s="5" t="s">
        <v>107</v>
      </c>
      <c r="B92" s="113"/>
      <c r="C92" s="114"/>
      <c r="D92" s="114"/>
      <c r="E92" s="115"/>
    </row>
    <row r="93" spans="1:5" ht="12.75">
      <c r="A93" s="89" t="s">
        <v>89</v>
      </c>
      <c r="B93" s="90"/>
      <c r="C93" s="90"/>
      <c r="D93" s="90"/>
      <c r="E93" s="91"/>
    </row>
    <row r="94" spans="1:5" ht="12.75">
      <c r="A94" s="5" t="s">
        <v>108</v>
      </c>
      <c r="B94" s="113"/>
      <c r="C94" s="114"/>
      <c r="D94" s="114"/>
      <c r="E94" s="115"/>
    </row>
    <row r="95" spans="1:5" ht="12.75">
      <c r="A95" s="5" t="s">
        <v>109</v>
      </c>
      <c r="B95" s="113"/>
      <c r="C95" s="114"/>
      <c r="D95" s="114"/>
      <c r="E95" s="115"/>
    </row>
    <row r="96" spans="1:5" ht="12.75">
      <c r="A96" s="5" t="s">
        <v>110</v>
      </c>
      <c r="B96" s="113"/>
      <c r="C96" s="114"/>
      <c r="D96" s="114"/>
      <c r="E96" s="115"/>
    </row>
    <row r="97" spans="1:5" ht="12.75">
      <c r="A97" s="89" t="s">
        <v>90</v>
      </c>
      <c r="B97" s="90"/>
      <c r="C97" s="90"/>
      <c r="D97" s="90"/>
      <c r="E97" s="91"/>
    </row>
    <row r="98" spans="1:5" ht="12.75">
      <c r="A98" s="5" t="s">
        <v>111</v>
      </c>
      <c r="B98" s="113"/>
      <c r="C98" s="114"/>
      <c r="D98" s="114"/>
      <c r="E98" s="115"/>
    </row>
    <row r="99" spans="1:5" ht="12.75">
      <c r="A99" s="5" t="s">
        <v>112</v>
      </c>
      <c r="B99" s="113"/>
      <c r="C99" s="114"/>
      <c r="D99" s="114"/>
      <c r="E99" s="115"/>
    </row>
    <row r="101" spans="1:5" ht="12.75">
      <c r="A101" s="89" t="s">
        <v>151</v>
      </c>
      <c r="B101" s="90"/>
      <c r="C101" s="90"/>
      <c r="D101" s="90"/>
      <c r="E101" s="91"/>
    </row>
    <row r="102" spans="1:5" ht="12.75">
      <c r="A102" s="15" t="s">
        <v>141</v>
      </c>
      <c r="B102" s="113"/>
      <c r="C102" s="114"/>
      <c r="D102" s="114"/>
      <c r="E102" s="115"/>
    </row>
    <row r="103" spans="1:5" ht="12.75">
      <c r="A103" s="15" t="s">
        <v>142</v>
      </c>
      <c r="B103" s="113"/>
      <c r="C103" s="114"/>
      <c r="D103" s="114"/>
      <c r="E103" s="115"/>
    </row>
    <row r="104" spans="1:5" ht="12.75">
      <c r="A104" s="5" t="s">
        <v>143</v>
      </c>
      <c r="B104" s="113"/>
      <c r="C104" s="114"/>
      <c r="D104" s="114"/>
      <c r="E104" s="115"/>
    </row>
  </sheetData>
  <mergeCells count="90">
    <mergeCell ref="B96:E96"/>
    <mergeCell ref="B98:E98"/>
    <mergeCell ref="B99:E99"/>
    <mergeCell ref="B91:E91"/>
    <mergeCell ref="B92:E92"/>
    <mergeCell ref="B94:E94"/>
    <mergeCell ref="B95:E95"/>
    <mergeCell ref="A97:E97"/>
    <mergeCell ref="A93:E93"/>
    <mergeCell ref="B78:E78"/>
    <mergeCell ref="B79:E79"/>
    <mergeCell ref="B80:E80"/>
    <mergeCell ref="B82:E82"/>
    <mergeCell ref="B88:E88"/>
    <mergeCell ref="A62:E62"/>
    <mergeCell ref="B33:E33"/>
    <mergeCell ref="B37:E37"/>
    <mergeCell ref="B41:E41"/>
    <mergeCell ref="B53:E53"/>
    <mergeCell ref="A43:E43"/>
    <mergeCell ref="A44:E44"/>
    <mergeCell ref="A46:E46"/>
    <mergeCell ref="A36:E36"/>
    <mergeCell ref="B84:E84"/>
    <mergeCell ref="B85:E85"/>
    <mergeCell ref="B86:E86"/>
    <mergeCell ref="B87:E87"/>
    <mergeCell ref="B90:E90"/>
    <mergeCell ref="A72:E72"/>
    <mergeCell ref="A77:E77"/>
    <mergeCell ref="B73:E73"/>
    <mergeCell ref="B74:E74"/>
    <mergeCell ref="B75:E75"/>
    <mergeCell ref="B76:E76"/>
    <mergeCell ref="A81:E81"/>
    <mergeCell ref="A83:E83"/>
    <mergeCell ref="A89:E89"/>
    <mergeCell ref="B68:E68"/>
    <mergeCell ref="B69:E69"/>
    <mergeCell ref="B70:E70"/>
    <mergeCell ref="A56:E56"/>
    <mergeCell ref="A59:E59"/>
    <mergeCell ref="A67:E67"/>
    <mergeCell ref="B63:E63"/>
    <mergeCell ref="B64:E64"/>
    <mergeCell ref="B65:E65"/>
    <mergeCell ref="B57:E57"/>
    <mergeCell ref="A2:E2"/>
    <mergeCell ref="B4:E4"/>
    <mergeCell ref="B5:E5"/>
    <mergeCell ref="A10:E10"/>
    <mergeCell ref="B7:E7"/>
    <mergeCell ref="A9:E9"/>
    <mergeCell ref="A18:E18"/>
    <mergeCell ref="B20:E20"/>
    <mergeCell ref="B47:E47"/>
    <mergeCell ref="B49:E49"/>
    <mergeCell ref="A48:E48"/>
    <mergeCell ref="A31:E31"/>
    <mergeCell ref="B21:E21"/>
    <mergeCell ref="B19:E19"/>
    <mergeCell ref="A24:E24"/>
    <mergeCell ref="B22:E22"/>
    <mergeCell ref="B16:E16"/>
    <mergeCell ref="A40:E40"/>
    <mergeCell ref="B45:E45"/>
    <mergeCell ref="B27:E27"/>
    <mergeCell ref="B29:E29"/>
    <mergeCell ref="B30:E30"/>
    <mergeCell ref="A25:E25"/>
    <mergeCell ref="B32:E32"/>
    <mergeCell ref="A28:E28"/>
    <mergeCell ref="B26:E26"/>
    <mergeCell ref="B11:E11"/>
    <mergeCell ref="B13:E13"/>
    <mergeCell ref="B14:E14"/>
    <mergeCell ref="B15:E15"/>
    <mergeCell ref="A12:E12"/>
    <mergeCell ref="B60:E60"/>
    <mergeCell ref="B52:E52"/>
    <mergeCell ref="B58:E58"/>
    <mergeCell ref="A35:E35"/>
    <mergeCell ref="A38:E38"/>
    <mergeCell ref="B39:E39"/>
    <mergeCell ref="A55:E55"/>
    <mergeCell ref="A51:E51"/>
    <mergeCell ref="A101:E101"/>
    <mergeCell ref="B102:E102"/>
    <mergeCell ref="B103:E103"/>
    <mergeCell ref="B104:E104"/>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3"/>
  <sheetViews>
    <sheetView workbookViewId="0" topLeftCell="A1">
      <selection activeCell="D34" sqref="D34"/>
    </sheetView>
  </sheetViews>
  <sheetFormatPr defaultColWidth="9.140625" defaultRowHeight="12.75"/>
  <cols>
    <col min="1" max="1" width="14.8515625" style="0" customWidth="1"/>
    <col min="2" max="2" width="11.00390625" style="0" bestFit="1" customWidth="1"/>
    <col min="4" max="4" width="9.7109375" style="0" bestFit="1" customWidth="1"/>
    <col min="5" max="5" width="13.140625" style="0" customWidth="1"/>
  </cols>
  <sheetData>
    <row r="1" spans="1:13" ht="12.75" customHeight="1">
      <c r="A1" s="122" t="s">
        <v>136</v>
      </c>
      <c r="B1" s="122"/>
      <c r="C1" s="122"/>
      <c r="D1" s="122"/>
      <c r="E1" s="122"/>
      <c r="F1" s="122"/>
      <c r="G1" s="122"/>
      <c r="H1" s="122"/>
      <c r="I1" s="122"/>
      <c r="J1" s="122"/>
      <c r="K1" s="122"/>
      <c r="L1" s="122"/>
      <c r="M1" s="122"/>
    </row>
    <row r="2" spans="1:13" ht="12.75" customHeight="1">
      <c r="A2" s="122"/>
      <c r="B2" s="122"/>
      <c r="C2" s="122"/>
      <c r="D2" s="122"/>
      <c r="E2" s="122"/>
      <c r="F2" s="122"/>
      <c r="G2" s="122"/>
      <c r="H2" s="122"/>
      <c r="I2" s="122"/>
      <c r="J2" s="122"/>
      <c r="K2" s="122"/>
      <c r="L2" s="122"/>
      <c r="M2" s="122"/>
    </row>
    <row r="3" spans="1:13" ht="12.75" customHeight="1">
      <c r="A3" s="122"/>
      <c r="B3" s="122"/>
      <c r="C3" s="122"/>
      <c r="D3" s="122"/>
      <c r="E3" s="122"/>
      <c r="F3" s="122"/>
      <c r="G3" s="122"/>
      <c r="H3" s="122"/>
      <c r="I3" s="122"/>
      <c r="J3" s="122"/>
      <c r="K3" s="122"/>
      <c r="L3" s="122"/>
      <c r="M3" s="122"/>
    </row>
    <row r="4" spans="1:13" ht="12.75" customHeight="1">
      <c r="A4" s="122"/>
      <c r="B4" s="122"/>
      <c r="C4" s="122"/>
      <c r="D4" s="122"/>
      <c r="E4" s="122"/>
      <c r="F4" s="122"/>
      <c r="G4" s="122"/>
      <c r="H4" s="122"/>
      <c r="I4" s="122"/>
      <c r="J4" s="122"/>
      <c r="K4" s="122"/>
      <c r="L4" s="122"/>
      <c r="M4" s="122"/>
    </row>
    <row r="5" spans="1:13" ht="12.75" customHeight="1">
      <c r="A5" s="122"/>
      <c r="B5" s="122"/>
      <c r="C5" s="122"/>
      <c r="D5" s="122"/>
      <c r="E5" s="122"/>
      <c r="F5" s="122"/>
      <c r="G5" s="122"/>
      <c r="H5" s="122"/>
      <c r="I5" s="122"/>
      <c r="J5" s="122"/>
      <c r="K5" s="122"/>
      <c r="L5" s="122"/>
      <c r="M5" s="122"/>
    </row>
    <row r="6" spans="1:13" ht="12.75" customHeight="1">
      <c r="A6" s="122"/>
      <c r="B6" s="122"/>
      <c r="C6" s="122"/>
      <c r="D6" s="122"/>
      <c r="E6" s="122"/>
      <c r="F6" s="122"/>
      <c r="G6" s="122"/>
      <c r="H6" s="122"/>
      <c r="I6" s="122"/>
      <c r="J6" s="122"/>
      <c r="K6" s="122"/>
      <c r="L6" s="122"/>
      <c r="M6" s="122"/>
    </row>
    <row r="7" spans="1:13" ht="12.75" customHeight="1">
      <c r="A7" s="122"/>
      <c r="B7" s="122"/>
      <c r="C7" s="122"/>
      <c r="D7" s="122"/>
      <c r="E7" s="122"/>
      <c r="F7" s="122"/>
      <c r="G7" s="122"/>
      <c r="H7" s="122"/>
      <c r="I7" s="122"/>
      <c r="J7" s="122"/>
      <c r="K7" s="122"/>
      <c r="L7" s="122"/>
      <c r="M7" s="122"/>
    </row>
    <row r="8" spans="1:13" ht="12.75" customHeight="1">
      <c r="A8" s="122"/>
      <c r="B8" s="122"/>
      <c r="C8" s="122"/>
      <c r="D8" s="122"/>
      <c r="E8" s="122"/>
      <c r="F8" s="122"/>
      <c r="G8" s="122"/>
      <c r="H8" s="122"/>
      <c r="I8" s="122"/>
      <c r="J8" s="122"/>
      <c r="K8" s="122"/>
      <c r="L8" s="122"/>
      <c r="M8" s="122"/>
    </row>
    <row r="9" spans="1:13" ht="12.75" customHeight="1">
      <c r="A9" s="122"/>
      <c r="B9" s="122"/>
      <c r="C9" s="122"/>
      <c r="D9" s="122"/>
      <c r="E9" s="122"/>
      <c r="F9" s="122"/>
      <c r="G9" s="122"/>
      <c r="H9" s="122"/>
      <c r="I9" s="122"/>
      <c r="J9" s="122"/>
      <c r="K9" s="122"/>
      <c r="L9" s="122"/>
      <c r="M9" s="122"/>
    </row>
    <row r="10" spans="1:13" ht="12.75" customHeight="1">
      <c r="A10" s="122"/>
      <c r="B10" s="122"/>
      <c r="C10" s="122"/>
      <c r="D10" s="122"/>
      <c r="E10" s="122"/>
      <c r="F10" s="122"/>
      <c r="G10" s="122"/>
      <c r="H10" s="122"/>
      <c r="I10" s="122"/>
      <c r="J10" s="122"/>
      <c r="K10" s="122"/>
      <c r="L10" s="122"/>
      <c r="M10" s="122"/>
    </row>
    <row r="11" spans="1:13" ht="12.75" customHeight="1">
      <c r="A11" s="122"/>
      <c r="B11" s="122"/>
      <c r="C11" s="122"/>
      <c r="D11" s="122"/>
      <c r="E11" s="122"/>
      <c r="F11" s="122"/>
      <c r="G11" s="122"/>
      <c r="H11" s="122"/>
      <c r="I11" s="122"/>
      <c r="J11" s="122"/>
      <c r="K11" s="122"/>
      <c r="L11" s="122"/>
      <c r="M11" s="122"/>
    </row>
    <row r="12" spans="1:13" ht="12.75" customHeight="1">
      <c r="A12" s="122"/>
      <c r="B12" s="122"/>
      <c r="C12" s="122"/>
      <c r="D12" s="122"/>
      <c r="E12" s="122"/>
      <c r="F12" s="122"/>
      <c r="G12" s="122"/>
      <c r="H12" s="122"/>
      <c r="I12" s="122"/>
      <c r="J12" s="122"/>
      <c r="K12" s="122"/>
      <c r="L12" s="122"/>
      <c r="M12" s="122"/>
    </row>
    <row r="13" spans="1:13" ht="12.75" customHeight="1">
      <c r="A13" s="122"/>
      <c r="B13" s="122"/>
      <c r="C13" s="122"/>
      <c r="D13" s="122"/>
      <c r="E13" s="122"/>
      <c r="F13" s="122"/>
      <c r="G13" s="122"/>
      <c r="H13" s="122"/>
      <c r="I13" s="122"/>
      <c r="J13" s="122"/>
      <c r="K13" s="122"/>
      <c r="L13" s="122"/>
      <c r="M13" s="122"/>
    </row>
    <row r="14" spans="1:13" ht="12.75" customHeight="1">
      <c r="A14" s="122"/>
      <c r="B14" s="122"/>
      <c r="C14" s="122"/>
      <c r="D14" s="122"/>
      <c r="E14" s="122"/>
      <c r="F14" s="122"/>
      <c r="G14" s="122"/>
      <c r="H14" s="122"/>
      <c r="I14" s="122"/>
      <c r="J14" s="122"/>
      <c r="K14" s="122"/>
      <c r="L14" s="122"/>
      <c r="M14" s="122"/>
    </row>
    <row r="15" spans="1:13" ht="12.75" customHeight="1">
      <c r="A15" s="122"/>
      <c r="B15" s="122"/>
      <c r="C15" s="122"/>
      <c r="D15" s="122"/>
      <c r="E15" s="122"/>
      <c r="F15" s="122"/>
      <c r="G15" s="122"/>
      <c r="H15" s="122"/>
      <c r="I15" s="122"/>
      <c r="J15" s="122"/>
      <c r="K15" s="122"/>
      <c r="L15" s="122"/>
      <c r="M15" s="122"/>
    </row>
    <row r="16" spans="1:13" ht="12.75" customHeight="1">
      <c r="A16" s="122"/>
      <c r="B16" s="122"/>
      <c r="C16" s="122"/>
      <c r="D16" s="122"/>
      <c r="E16" s="122"/>
      <c r="F16" s="122"/>
      <c r="G16" s="122"/>
      <c r="H16" s="122"/>
      <c r="I16" s="122"/>
      <c r="J16" s="122"/>
      <c r="K16" s="122"/>
      <c r="L16" s="122"/>
      <c r="M16" s="122"/>
    </row>
    <row r="17" spans="1:13" ht="12.75" customHeight="1">
      <c r="A17" s="122"/>
      <c r="B17" s="122"/>
      <c r="C17" s="122"/>
      <c r="D17" s="122"/>
      <c r="E17" s="122"/>
      <c r="F17" s="122"/>
      <c r="G17" s="122"/>
      <c r="H17" s="122"/>
      <c r="I17" s="122"/>
      <c r="J17" s="122"/>
      <c r="K17" s="122"/>
      <c r="L17" s="122"/>
      <c r="M17" s="122"/>
    </row>
    <row r="18" spans="1:13" ht="12.75" customHeight="1">
      <c r="A18" s="122"/>
      <c r="B18" s="122"/>
      <c r="C18" s="122"/>
      <c r="D18" s="122"/>
      <c r="E18" s="122"/>
      <c r="F18" s="122"/>
      <c r="G18" s="122"/>
      <c r="H18" s="122"/>
      <c r="I18" s="122"/>
      <c r="J18" s="122"/>
      <c r="K18" s="122"/>
      <c r="L18" s="122"/>
      <c r="M18" s="122"/>
    </row>
    <row r="19" spans="1:13" ht="12.75" customHeight="1">
      <c r="A19" s="122"/>
      <c r="B19" s="122"/>
      <c r="C19" s="122"/>
      <c r="D19" s="122"/>
      <c r="E19" s="122"/>
      <c r="F19" s="122"/>
      <c r="G19" s="122"/>
      <c r="H19" s="122"/>
      <c r="I19" s="122"/>
      <c r="J19" s="122"/>
      <c r="K19" s="122"/>
      <c r="L19" s="122"/>
      <c r="M19" s="122"/>
    </row>
    <row r="20" spans="1:13" ht="12.75" customHeight="1">
      <c r="A20" s="122"/>
      <c r="B20" s="122"/>
      <c r="C20" s="122"/>
      <c r="D20" s="122"/>
      <c r="E20" s="122"/>
      <c r="F20" s="122"/>
      <c r="G20" s="122"/>
      <c r="H20" s="122"/>
      <c r="I20" s="122"/>
      <c r="J20" s="122"/>
      <c r="K20" s="122"/>
      <c r="L20" s="122"/>
      <c r="M20" s="122"/>
    </row>
    <row r="21" spans="1:13" ht="12.75" customHeight="1">
      <c r="A21" s="122"/>
      <c r="B21" s="122"/>
      <c r="C21" s="122"/>
      <c r="D21" s="122"/>
      <c r="E21" s="122"/>
      <c r="F21" s="122"/>
      <c r="G21" s="122"/>
      <c r="H21" s="122"/>
      <c r="I21" s="122"/>
      <c r="J21" s="122"/>
      <c r="K21" s="122"/>
      <c r="L21" s="122"/>
      <c r="M21" s="122"/>
    </row>
    <row r="22" spans="1:13" ht="12.75" customHeight="1">
      <c r="A22" s="122"/>
      <c r="B22" s="122"/>
      <c r="C22" s="122"/>
      <c r="D22" s="122"/>
      <c r="E22" s="122"/>
      <c r="F22" s="122"/>
      <c r="G22" s="122"/>
      <c r="H22" s="122"/>
      <c r="I22" s="122"/>
      <c r="J22" s="122"/>
      <c r="K22" s="122"/>
      <c r="L22" s="122"/>
      <c r="M22" s="122"/>
    </row>
    <row r="23" spans="1:13" ht="12.75" customHeight="1">
      <c r="A23" s="122"/>
      <c r="B23" s="122"/>
      <c r="C23" s="122"/>
      <c r="D23" s="122"/>
      <c r="E23" s="122"/>
      <c r="F23" s="122"/>
      <c r="G23" s="122"/>
      <c r="H23" s="122"/>
      <c r="I23" s="122"/>
      <c r="J23" s="122"/>
      <c r="K23" s="122"/>
      <c r="L23" s="122"/>
      <c r="M23" s="122"/>
    </row>
  </sheetData>
  <mergeCells count="1">
    <mergeCell ref="A1:M23"/>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Twardziková</cp:lastModifiedBy>
  <cp:lastPrinted>2008-12-11T07:58:32Z</cp:lastPrinted>
  <dcterms:created xsi:type="dcterms:W3CDTF">2007-10-09T08:12:16Z</dcterms:created>
  <dcterms:modified xsi:type="dcterms:W3CDTF">2009-08-10T11:09:42Z</dcterms:modified>
  <cp:category/>
  <cp:version/>
  <cp:contentType/>
  <cp:contentStatus/>
</cp:coreProperties>
</file>